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P:\Private\Planning\Planning Support\Grants\FTA\5310\2021 5310\(1) Call for Projects\Public Notice and Materials\"/>
    </mc:Choice>
  </mc:AlternateContent>
  <xr:revisionPtr revIDLastSave="0" documentId="13_ncr:1_{F9F6A60F-9D37-43EC-A705-37C5CFB395E5}" xr6:coauthVersionLast="46" xr6:coauthVersionMax="46" xr10:uidLastSave="{00000000-0000-0000-0000-000000000000}"/>
  <bookViews>
    <workbookView xWindow="-108" yWindow="-108" windowWidth="23256" windowHeight="12576" xr2:uid="{0B62E547-C239-4A84-946E-40BEFCBCA1C9}"/>
  </bookViews>
  <sheets>
    <sheet name="Form for Subrecipient" sheetId="1" r:id="rId1"/>
    <sheet name="RA Scoring Form" sheetId="2" state="hidden" r:id="rId2"/>
    <sheet name="Rating Criteria + Scale"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2" l="1"/>
  <c r="E60" i="2" s="1"/>
  <c r="C150" i="2"/>
  <c r="E150" i="2" s="1"/>
  <c r="C9" i="2"/>
  <c r="E9" i="2" s="1"/>
  <c r="C162" i="2"/>
  <c r="E162" i="2" s="1"/>
  <c r="C202" i="2"/>
  <c r="E202" i="2" s="1"/>
  <c r="C183" i="2"/>
  <c r="E183" i="2" s="1"/>
  <c r="C169" i="2"/>
  <c r="E169" i="2" s="1"/>
  <c r="C130" i="2"/>
  <c r="E130" i="2" s="1"/>
  <c r="C125" i="2"/>
  <c r="E125" i="2" s="1"/>
  <c r="C120" i="2"/>
  <c r="E120" i="2" s="1"/>
  <c r="C101" i="2"/>
  <c r="E101" i="2" s="1"/>
  <c r="C79" i="2"/>
  <c r="E79" i="2" s="1"/>
  <c r="C46" i="2"/>
  <c r="E46" i="2" s="1"/>
  <c r="C40" i="2"/>
  <c r="E40" i="2" s="1"/>
  <c r="C207" i="2"/>
  <c r="E207" i="2" s="1"/>
  <c r="C10" i="2"/>
  <c r="E10" i="2" s="1"/>
  <c r="C16" i="2"/>
  <c r="E16" i="2" s="1"/>
  <c r="C22" i="2"/>
  <c r="E22" i="2" s="1"/>
  <c r="C28" i="2"/>
  <c r="E28" i="2" s="1"/>
  <c r="C34" i="2"/>
  <c r="E34" i="2" s="1"/>
  <c r="C54" i="2"/>
  <c r="E54" i="2" s="1"/>
  <c r="C61" i="2"/>
  <c r="E61" i="2" s="1"/>
  <c r="C67" i="2"/>
  <c r="E67" i="2" s="1"/>
  <c r="C73" i="2"/>
  <c r="E73" i="2" s="1"/>
  <c r="C89" i="2"/>
  <c r="E89" i="2" s="1"/>
  <c r="C95" i="2"/>
  <c r="E95" i="2" s="1"/>
  <c r="C114" i="2"/>
  <c r="E114" i="2" s="1"/>
  <c r="C137" i="2"/>
  <c r="E137" i="2" s="1"/>
  <c r="C143" i="2"/>
  <c r="E143" i="2" s="1"/>
  <c r="C156" i="2"/>
  <c r="E156" i="2" s="1"/>
  <c r="C173" i="2"/>
  <c r="E173" i="2" s="1"/>
  <c r="C178" i="2"/>
  <c r="E178" i="2" s="1"/>
  <c r="C45" i="2"/>
  <c r="E45" i="2" s="1"/>
  <c r="C39" i="2"/>
  <c r="E39" i="2" s="1"/>
  <c r="C206" i="2"/>
  <c r="E206" i="2" s="1"/>
  <c r="C161" i="2"/>
  <c r="E161" i="2" s="1"/>
  <c r="C113" i="2"/>
  <c r="E113" i="2" s="1"/>
  <c r="C119" i="2"/>
  <c r="E119" i="2" s="1"/>
  <c r="C124" i="2"/>
  <c r="E124" i="2" s="1"/>
  <c r="C129" i="2"/>
  <c r="E129" i="2" s="1"/>
  <c r="C136" i="2"/>
  <c r="E136" i="2" s="1"/>
  <c r="C142" i="2"/>
  <c r="E142" i="2" s="1"/>
  <c r="C149" i="2"/>
  <c r="E149" i="2" s="1"/>
  <c r="C155" i="2"/>
  <c r="E155" i="2" s="1"/>
  <c r="C168" i="2"/>
  <c r="E168" i="2" s="1"/>
  <c r="C172" i="2"/>
  <c r="E172" i="2" s="1"/>
  <c r="C177" i="2"/>
  <c r="E177" i="2" s="1"/>
  <c r="C182" i="2"/>
  <c r="E182" i="2" s="1"/>
  <c r="C201" i="2"/>
  <c r="E201" i="2" s="1"/>
  <c r="C15" i="2"/>
  <c r="E15" i="2" s="1"/>
  <c r="C21" i="2"/>
  <c r="E21" i="2" s="1"/>
  <c r="C27" i="2"/>
  <c r="E27" i="2" s="1"/>
  <c r="C33" i="2"/>
  <c r="E33" i="2" s="1"/>
  <c r="C53" i="2"/>
  <c r="E53" i="2" s="1"/>
  <c r="C66" i="2"/>
  <c r="E66" i="2" s="1"/>
  <c r="C72" i="2"/>
  <c r="E72" i="2" s="1"/>
  <c r="C78" i="2"/>
  <c r="E78" i="2" s="1"/>
  <c r="C88" i="2"/>
  <c r="E88" i="2" s="1"/>
  <c r="C94" i="2"/>
  <c r="E94" i="2" s="1"/>
  <c r="C100" i="2"/>
  <c r="E100" i="2" s="1"/>
  <c r="C208" i="2"/>
  <c r="E208" i="2" s="1"/>
  <c r="C179" i="2"/>
  <c r="E179" i="2" s="1"/>
  <c r="C174" i="2"/>
  <c r="E174" i="2" s="1"/>
  <c r="C157" i="2"/>
  <c r="E157" i="2" s="1"/>
  <c r="C151" i="2"/>
  <c r="E151" i="2" s="1"/>
  <c r="C144" i="2"/>
  <c r="E144" i="2" s="1"/>
  <c r="C138" i="2"/>
  <c r="E138" i="2" s="1"/>
  <c r="C115" i="2"/>
  <c r="E115" i="2" s="1"/>
  <c r="C96" i="2"/>
  <c r="E96" i="2" s="1"/>
  <c r="C90" i="2"/>
  <c r="E90" i="2" s="1"/>
  <c r="C74" i="2"/>
  <c r="E74" i="2" s="1"/>
  <c r="C68" i="2"/>
  <c r="E68" i="2" s="1"/>
  <c r="C62" i="2"/>
  <c r="E62" i="2" s="1"/>
  <c r="C55" i="2"/>
  <c r="E55" i="2" s="1"/>
  <c r="C47" i="2"/>
  <c r="E47" i="2" s="1"/>
  <c r="C41" i="2"/>
  <c r="E41" i="2" s="1"/>
  <c r="C35" i="2"/>
  <c r="E35" i="2" s="1"/>
  <c r="C29" i="2"/>
  <c r="E29" i="2" s="1"/>
  <c r="C23" i="2"/>
  <c r="E23" i="2" s="1"/>
  <c r="C17" i="2"/>
  <c r="E17" i="2" s="1"/>
  <c r="C11" i="2"/>
  <c r="E11" i="2" s="1"/>
  <c r="B216" i="2" l="1"/>
  <c r="B217" i="2"/>
  <c r="B215" i="2"/>
  <c r="B219" i="2" l="1"/>
</calcChain>
</file>

<file path=xl/sharedStrings.xml><?xml version="1.0" encoding="utf-8"?>
<sst xmlns="http://schemas.openxmlformats.org/spreadsheetml/2006/main" count="345" uniqueCount="208">
  <si>
    <t>RISK ASSESSMENT QUESTIONNAIRE</t>
  </si>
  <si>
    <t>Organization Name:</t>
  </si>
  <si>
    <t>I.  GENERAL ASSESMENT</t>
  </si>
  <si>
    <t>1.    Organization Experience with Similar Project(s):</t>
  </si>
  <si>
    <t>Response (X)</t>
  </si>
  <si>
    <t>5 + years</t>
  </si>
  <si>
    <t>3-5 years</t>
  </si>
  <si>
    <t>0-3 years</t>
  </si>
  <si>
    <t>Comments: If applicable, were the projects completed on time and within budget?</t>
  </si>
  <si>
    <t>2.    Organization experience with State or Federal Funds:</t>
  </si>
  <si>
    <t>Comments:</t>
  </si>
  <si>
    <t>3.    Organization experience with FTA Grant program(s):</t>
  </si>
  <si>
    <r>
      <t>4.</t>
    </r>
    <r>
      <rPr>
        <b/>
        <sz val="7"/>
        <color rgb="FF000000"/>
        <rFont val="Calibri"/>
        <family val="2"/>
        <scheme val="minor"/>
      </rPr>
      <t xml:space="preserve">    </t>
    </r>
    <r>
      <rPr>
        <b/>
        <sz val="11"/>
        <color rgb="FF000000"/>
        <rFont val="Calibri"/>
        <family val="2"/>
        <scheme val="minor"/>
      </rPr>
      <t>Management or staff turnover or reorganization that affects this program:</t>
    </r>
  </si>
  <si>
    <t>No turnover or reorganization</t>
  </si>
  <si>
    <t>Little turnover or reorganization</t>
  </si>
  <si>
    <t>Significant turnover or reorganization</t>
  </si>
  <si>
    <r>
      <t>5.</t>
    </r>
    <r>
      <rPr>
        <b/>
        <sz val="7"/>
        <color rgb="FF000000"/>
        <rFont val="Calibri"/>
        <family val="2"/>
        <scheme val="minor"/>
      </rPr>
      <t xml:space="preserve">    </t>
    </r>
    <r>
      <rPr>
        <b/>
        <sz val="11"/>
        <color rgb="FF000000"/>
        <rFont val="Calibri"/>
        <family val="2"/>
        <scheme val="minor"/>
      </rPr>
      <t>Average experience of project staff and management in the current position:</t>
    </r>
  </si>
  <si>
    <t>5+ years</t>
  </si>
  <si>
    <t>2-5 years</t>
  </si>
  <si>
    <t>Less than 2 years</t>
  </si>
  <si>
    <r>
      <t xml:space="preserve">    6.</t>
    </r>
    <r>
      <rPr>
        <b/>
        <sz val="7"/>
        <color rgb="FF000000"/>
        <rFont val="Calibri"/>
        <family val="2"/>
        <scheme val="minor"/>
      </rPr>
      <t xml:space="preserve">    </t>
    </r>
    <r>
      <rPr>
        <b/>
        <sz val="11"/>
        <color rgb="FF000000"/>
        <rFont val="Calibri"/>
        <family val="2"/>
        <scheme val="minor"/>
      </rPr>
      <t>Experience of staff and management with the FTA program(s):</t>
    </r>
  </si>
  <si>
    <t>Comments:  Please list specific experience.</t>
  </si>
  <si>
    <r>
      <t>7.</t>
    </r>
    <r>
      <rPr>
        <b/>
        <sz val="7"/>
        <color rgb="FF000000"/>
        <rFont val="Calibri"/>
        <family val="2"/>
        <scheme val="minor"/>
      </rPr>
      <t xml:space="preserve">    </t>
    </r>
    <r>
      <rPr>
        <b/>
        <sz val="11"/>
        <color rgb="FF000000"/>
        <rFont val="Calibri"/>
        <family val="2"/>
        <scheme val="minor"/>
      </rPr>
      <t xml:space="preserve">Familiarity with the program:  </t>
    </r>
  </si>
  <si>
    <t>Have managed/conducted many similar programs in the past (5+ years’ experience)</t>
  </si>
  <si>
    <t>Have managed/conducted a few similar programs</t>
  </si>
  <si>
    <t>Have minimal or no experience with this type of program</t>
  </si>
  <si>
    <t>8.  Effective written procedures and controls for this program:</t>
  </si>
  <si>
    <t>Accounting Policy/Cash Management (2 CFR 200.302):</t>
  </si>
  <si>
    <t>Internal Controls (2 CFR 200.303):</t>
  </si>
  <si>
    <t>Travel Policy (2 CFR 200.474):</t>
  </si>
  <si>
    <t>Procurement Policy (2 CFR 200.318):</t>
  </si>
  <si>
    <t>Compensation (2 CFR 200.430):</t>
  </si>
  <si>
    <t>Conflict of Interest Policy (2 CFR 200.112):</t>
  </si>
  <si>
    <t>Equipment and Inventory Records (2 CFR 200.313):</t>
  </si>
  <si>
    <t>Formal/written and distributed to employees</t>
  </si>
  <si>
    <t>Informal policies and controls</t>
  </si>
  <si>
    <t>No policies or controls</t>
  </si>
  <si>
    <t>Comments: please attach written procedures.</t>
  </si>
  <si>
    <t>III. LEGAL ASSESSMENT</t>
  </si>
  <si>
    <t xml:space="preserve">   1.    Does the organization have or previously had any suit(s) filed against them within the last 5 years? (such as EEO, DBE, contractor suing for payment)</t>
  </si>
  <si>
    <t>No previous or current suits</t>
  </si>
  <si>
    <t>Has previously had a lawsuit</t>
  </si>
  <si>
    <t>Has a lawsuit</t>
  </si>
  <si>
    <t>Comments:  Please provide an explanation of each historical and/or active suit, the finding(s) of the suit, and the prevailing party(ies).</t>
  </si>
  <si>
    <t xml:space="preserve">     2.    Organization staff that have been arrested, convicted of a felony or are currently under criminal investigation:</t>
  </si>
  <si>
    <t>No staff arrested, convicted or currently under criminal investigation</t>
  </si>
  <si>
    <t>Has staff that has been arrested, convicted or is currently under criminal investigation</t>
  </si>
  <si>
    <t>3.    Does the organization have any violations of Federal criminal law involving fraud, bribery or gratuity violations potentially affecting the Federal award?</t>
  </si>
  <si>
    <t>No</t>
  </si>
  <si>
    <t xml:space="preserve">Yes </t>
  </si>
  <si>
    <t>Comments:  If yes, provide supporting documentation.</t>
  </si>
  <si>
    <t xml:space="preserve">IV. MONITORING/AUDIT ASSESSMENT </t>
  </si>
  <si>
    <r>
      <t>1.</t>
    </r>
    <r>
      <rPr>
        <b/>
        <sz val="7"/>
        <color rgb="FF000000"/>
        <rFont val="Calibri"/>
        <family val="2"/>
        <scheme val="minor"/>
      </rPr>
      <t xml:space="preserve">    </t>
    </r>
    <r>
      <rPr>
        <b/>
        <sz val="11"/>
        <color rgb="FF000000"/>
        <rFont val="Calibri"/>
        <family val="2"/>
        <scheme val="minor"/>
      </rPr>
      <t>Past Audit findings from the A-133 Audit or any Internal Audits:</t>
    </r>
  </si>
  <si>
    <t>No material findings</t>
  </si>
  <si>
    <t>Some findings, not material</t>
  </si>
  <si>
    <t>Has material findings</t>
  </si>
  <si>
    <t>Comments: If applicable, please discuss how corrective actions were handled for finding(s).  Include timeline taken to get findings closed.</t>
  </si>
  <si>
    <r>
      <t>2.</t>
    </r>
    <r>
      <rPr>
        <b/>
        <sz val="7"/>
        <color rgb="FF000000"/>
        <rFont val="Calibri"/>
        <family val="2"/>
        <scheme val="minor"/>
      </rPr>
      <t xml:space="preserve">    </t>
    </r>
    <r>
      <rPr>
        <b/>
        <sz val="11"/>
        <color rgb="FF000000"/>
        <rFont val="Calibri"/>
        <family val="2"/>
        <scheme val="minor"/>
      </rPr>
      <t>Have there been any previous audit findings (i.e. other comprehensive audit, Internal Audit)?</t>
    </r>
  </si>
  <si>
    <r>
      <t>3.</t>
    </r>
    <r>
      <rPr>
        <b/>
        <sz val="7"/>
        <color rgb="FF000000"/>
        <rFont val="Calibri"/>
        <family val="2"/>
        <scheme val="minor"/>
      </rPr>
      <t xml:space="preserve">    </t>
    </r>
    <r>
      <rPr>
        <b/>
        <sz val="11"/>
        <color rgb="FF000000"/>
        <rFont val="Calibri"/>
        <family val="2"/>
        <scheme val="minor"/>
      </rPr>
      <t>When was the last on-site monitoring visit?</t>
    </r>
  </si>
  <si>
    <t>NA or Less than two years has passed since on-site visit</t>
  </si>
  <si>
    <t>Two years have passed since on-site visit</t>
  </si>
  <si>
    <t>More than two years have passed since on-site visit</t>
  </si>
  <si>
    <t>Comments: Provide the year of visit and provide details about the funding agency and project.  List specific findings for each visit and provide details on how the findings were resolved.</t>
  </si>
  <si>
    <t>V. FINANCIAL SYSTEMS ASSESSMENT</t>
  </si>
  <si>
    <t>1.    Does the organization have a financial management system in place to track and record program expenditures (Examples: QuickBooks, Visual Bookkeeper, Peachtree, or a Customer Proprietary System)?</t>
  </si>
  <si>
    <t>Yes, has financial management system in place</t>
  </si>
  <si>
    <t>No financial management system in place</t>
  </si>
  <si>
    <t>Comments:  Please list the system used and length of time in use.</t>
  </si>
  <si>
    <r>
      <t>2.</t>
    </r>
    <r>
      <rPr>
        <b/>
        <sz val="7"/>
        <color rgb="FF000000"/>
        <rFont val="Calibri"/>
        <family val="2"/>
        <scheme val="minor"/>
      </rPr>
      <t xml:space="preserve">    </t>
    </r>
    <r>
      <rPr>
        <b/>
        <sz val="11"/>
        <color rgb="FF000000"/>
        <rFont val="Calibri"/>
        <family val="2"/>
        <scheme val="minor"/>
      </rPr>
      <t>Does the accounting system identify the receipts and expenditures of program funds separately for each award?</t>
    </r>
  </si>
  <si>
    <t>Accounting system identifies receipts and expenditures of program funds separately for each award</t>
  </si>
  <si>
    <t>Accounting system identifies receipts and expenditures of program funds but does not separate for each award</t>
  </si>
  <si>
    <t>Accounting system does not identify receipts and expenditures of program funds</t>
  </si>
  <si>
    <t>3.    Does the organization have a time and accounting system to track time and expenditures by budget category?</t>
  </si>
  <si>
    <t>Yes, Organization has a time and accounting system to track time and expenditures by cost objective</t>
  </si>
  <si>
    <t>Organization has a time and accounting system but does not track time and expenditures by cost objective</t>
  </si>
  <si>
    <t>Organization does not have a time and accounting system to track time and expenditures</t>
  </si>
  <si>
    <t>4.    Does the  organization maintain appropriate internal controls?  (Reconciliation checks and balances are in place, duties are segregated, the final approval for payment is made by a different individual than the check/warrant signer)</t>
  </si>
  <si>
    <t>Yes</t>
  </si>
  <si>
    <t>V. CAPITAL ASSET TRACKING</t>
  </si>
  <si>
    <t xml:space="preserve">   1.   Has the organization leased any FTA funded equipment to private operators, other public entities, or non-profit organizations?</t>
  </si>
  <si>
    <t xml:space="preserve">No </t>
  </si>
  <si>
    <t>Yes, with prior written approval from FTA</t>
  </si>
  <si>
    <t>Yes, without prior written approval from FTA</t>
  </si>
  <si>
    <t xml:space="preserve">   2.   Explain the organization's control system to prevent and investigate loss, damage, or theft of property.</t>
  </si>
  <si>
    <t>Comments: If applicable, please attach written policy</t>
  </si>
  <si>
    <t>SUBRECIPIENT RISK ASSESSMENT QUESTIONNAIRE SCORING CARD</t>
  </si>
  <si>
    <t>Subrecipient:</t>
  </si>
  <si>
    <t>Low Risk   98 - 229
Medium Risk   230-358
High Risk   359-490</t>
  </si>
  <si>
    <t xml:space="preserve">FTA | EBS Grant Number: </t>
  </si>
  <si>
    <t>Risk Factor Scale</t>
  </si>
  <si>
    <t>Risk Factor</t>
  </si>
  <si>
    <t>Risk Weight</t>
  </si>
  <si>
    <t>Risk Score</t>
  </si>
  <si>
    <r>
      <t>1.</t>
    </r>
    <r>
      <rPr>
        <b/>
        <sz val="7"/>
        <color rgb="FF000000"/>
        <rFont val="Calibri"/>
        <family val="2"/>
        <scheme val="minor"/>
      </rPr>
      <t xml:space="preserve">    </t>
    </r>
    <r>
      <rPr>
        <b/>
        <sz val="11"/>
        <color rgb="FF000000"/>
        <rFont val="Calibri"/>
        <family val="2"/>
        <scheme val="minor"/>
      </rPr>
      <t>Subrecipient Experience with Similar Project(s):</t>
    </r>
  </si>
  <si>
    <r>
      <t>2.</t>
    </r>
    <r>
      <rPr>
        <b/>
        <sz val="7"/>
        <color rgb="FF000000"/>
        <rFont val="Calibri"/>
        <family val="2"/>
        <scheme val="minor"/>
      </rPr>
      <t xml:space="preserve">    </t>
    </r>
    <r>
      <rPr>
        <b/>
        <sz val="11"/>
        <color rgb="FF000000"/>
        <rFont val="Calibri"/>
        <family val="2"/>
        <scheme val="minor"/>
      </rPr>
      <t>Subrecipient experience with State or Federal Funds:</t>
    </r>
  </si>
  <si>
    <r>
      <t>3.</t>
    </r>
    <r>
      <rPr>
        <b/>
        <sz val="7"/>
        <color rgb="FF000000"/>
        <rFont val="Calibri"/>
        <family val="2"/>
        <scheme val="minor"/>
      </rPr>
      <t xml:space="preserve">    </t>
    </r>
    <r>
      <rPr>
        <b/>
        <sz val="11"/>
        <color rgb="FF000000"/>
        <rFont val="Calibri"/>
        <family val="2"/>
        <scheme val="minor"/>
      </rPr>
      <t>Subrecipient experience with FTA Grant program(s):</t>
    </r>
  </si>
  <si>
    <r>
      <t>6.</t>
    </r>
    <r>
      <rPr>
        <b/>
        <sz val="7"/>
        <color rgb="FF000000"/>
        <rFont val="Calibri"/>
        <family val="2"/>
        <scheme val="minor"/>
      </rPr>
      <t xml:space="preserve">    </t>
    </r>
    <r>
      <rPr>
        <b/>
        <sz val="11"/>
        <color rgb="FF000000"/>
        <rFont val="Calibri"/>
        <family val="2"/>
        <scheme val="minor"/>
      </rPr>
      <t>Experience of staff and management with the FTA program(s):</t>
    </r>
  </si>
  <si>
    <t>[IF YOU ARE A FIRST-TIME King County SUBRECIPIENT, THIS QUESTION IS NOT APPLICABLE FOR THE FIRST RISK ASSESSMENT ANALYSIS]</t>
  </si>
  <si>
    <r>
      <t>8.</t>
    </r>
    <r>
      <rPr>
        <b/>
        <sz val="7"/>
        <color rgb="FF000000"/>
        <rFont val="Calibri"/>
        <family val="2"/>
        <scheme val="minor"/>
      </rPr>
      <t xml:space="preserve">    </t>
    </r>
    <r>
      <rPr>
        <b/>
        <sz val="11"/>
        <color rgb="FF000000"/>
        <rFont val="Calibri"/>
        <family val="2"/>
        <scheme val="minor"/>
      </rPr>
      <t xml:space="preserve">Subrecipient timeliness in document submission:  </t>
    </r>
    <r>
      <rPr>
        <sz val="11"/>
        <color rgb="FF000000"/>
        <rFont val="Calibri"/>
        <family val="2"/>
        <scheme val="minor"/>
      </rPr>
      <t>(Applications, Amendments, Fiscal/Financial Reporting, Budgets/revisions, Close-out A-133 audits and corrective action plan (if applicable)).</t>
    </r>
  </si>
  <si>
    <t>On time submission of all documents</t>
  </si>
  <si>
    <t>Rarely late or sometimes late on some documents</t>
  </si>
  <si>
    <t>Consistently late on some or all documents</t>
  </si>
  <si>
    <t>Comments:  If applicable, explain reason for late submissions.</t>
  </si>
  <si>
    <r>
      <t>9.</t>
    </r>
    <r>
      <rPr>
        <b/>
        <sz val="7"/>
        <color theme="1"/>
        <rFont val="Calibri"/>
        <family val="2"/>
        <scheme val="minor"/>
      </rPr>
      <t xml:space="preserve">    </t>
    </r>
    <r>
      <rPr>
        <b/>
        <sz val="11"/>
        <color theme="1"/>
        <rFont val="Calibri"/>
        <family val="2"/>
        <scheme val="minor"/>
      </rPr>
      <t>Subrecipient timely response to program/fiscal questions:</t>
    </r>
  </si>
  <si>
    <t>Always timely in response</t>
  </si>
  <si>
    <t>Sometimes late in response</t>
  </si>
  <si>
    <t>Consistently late in response</t>
  </si>
  <si>
    <r>
      <t>10.</t>
    </r>
    <r>
      <rPr>
        <b/>
        <sz val="7"/>
        <color rgb="FF000000"/>
        <rFont val="Calibri"/>
        <family val="2"/>
        <scheme val="minor"/>
      </rPr>
      <t xml:space="preserve">  </t>
    </r>
    <r>
      <rPr>
        <b/>
        <sz val="11"/>
        <color rgb="FF000000"/>
        <rFont val="Calibri"/>
        <family val="2"/>
        <scheme val="minor"/>
      </rPr>
      <t>Effective written procedures and controls for this program:</t>
    </r>
  </si>
  <si>
    <t>Comments: If applicable please attach written procedures.</t>
  </si>
  <si>
    <r>
      <t>11.</t>
    </r>
    <r>
      <rPr>
        <b/>
        <sz val="7"/>
        <color rgb="FF000000"/>
        <rFont val="Calibri"/>
        <family val="2"/>
        <scheme val="minor"/>
      </rPr>
      <t xml:space="preserve">  </t>
    </r>
    <r>
      <rPr>
        <b/>
        <sz val="11"/>
        <color rgb="FF000000"/>
        <rFont val="Calibri"/>
        <family val="2"/>
        <scheme val="minor"/>
      </rPr>
      <t>Complexity of the program:</t>
    </r>
  </si>
  <si>
    <t>Simple program requirements and operations environment</t>
  </si>
  <si>
    <t>Moderately complex program requirements and operations environment</t>
  </si>
  <si>
    <t>Complex operations environment and program requirements</t>
  </si>
  <si>
    <r>
      <t>12.</t>
    </r>
    <r>
      <rPr>
        <b/>
        <sz val="7"/>
        <color rgb="FF000000"/>
        <rFont val="Calibri"/>
        <family val="2"/>
        <scheme val="minor"/>
      </rPr>
      <t xml:space="preserve">  </t>
    </r>
    <r>
      <rPr>
        <b/>
        <sz val="11"/>
        <color rgb="FF000000"/>
        <rFont val="Calibri"/>
        <family val="2"/>
        <scheme val="minor"/>
      </rPr>
      <t xml:space="preserve">Past projects completed on time:  </t>
    </r>
  </si>
  <si>
    <t>Comments:  If no, please provide overview.</t>
  </si>
  <si>
    <r>
      <t>13.</t>
    </r>
    <r>
      <rPr>
        <b/>
        <sz val="7"/>
        <color rgb="FF000000"/>
        <rFont val="Calibri"/>
        <family val="2"/>
        <scheme val="minor"/>
      </rPr>
      <t xml:space="preserve">  </t>
    </r>
    <r>
      <rPr>
        <b/>
        <sz val="11"/>
        <color rgb="FF000000"/>
        <rFont val="Calibri"/>
        <family val="2"/>
        <scheme val="minor"/>
      </rPr>
      <t>What policy or procedures have changed since the last compliance review?  Please identify the effective date of the changes.</t>
    </r>
  </si>
  <si>
    <t>II. OVERALL FISCAL ASSESSMENT</t>
  </si>
  <si>
    <t>For any similar projects in past 5 years</t>
  </si>
  <si>
    <r>
      <t>1.</t>
    </r>
    <r>
      <rPr>
        <b/>
        <sz val="7"/>
        <color theme="1"/>
        <rFont val="Calibri"/>
        <family val="2"/>
        <scheme val="minor"/>
      </rPr>
      <t xml:space="preserve">    </t>
    </r>
    <r>
      <rPr>
        <b/>
        <sz val="11"/>
        <color theme="1"/>
        <rFont val="Calibri"/>
        <family val="2"/>
        <scheme val="minor"/>
      </rPr>
      <t>Variations between expenditures and budget:</t>
    </r>
  </si>
  <si>
    <t>No variations</t>
  </si>
  <si>
    <t>Small variations</t>
  </si>
  <si>
    <t>Large and frequent variations</t>
  </si>
  <si>
    <r>
      <t>2.</t>
    </r>
    <r>
      <rPr>
        <b/>
        <sz val="7"/>
        <color theme="1"/>
        <rFont val="Calibri"/>
        <family val="2"/>
        <scheme val="minor"/>
      </rPr>
      <t xml:space="preserve">    </t>
    </r>
    <r>
      <rPr>
        <b/>
        <sz val="11"/>
        <color theme="1"/>
        <rFont val="Calibri"/>
        <family val="2"/>
        <scheme val="minor"/>
      </rPr>
      <t>Difficulty meeting matching requirements:</t>
    </r>
  </si>
  <si>
    <t>Have funds in a reserved account</t>
  </si>
  <si>
    <t>Have budgeted funds for project</t>
  </si>
  <si>
    <t>Will provide funds from general fund or general capital funds</t>
  </si>
  <si>
    <t>3. Is this award 10% or more of the subrecipient's overall funding?</t>
  </si>
  <si>
    <t>Please detail what percentage of overall budget is federal funds:</t>
  </si>
  <si>
    <t>4. What is the total federal funding the subrecipient has been awarded for the last fiscal year? (From all funding sources)</t>
  </si>
  <si>
    <t>5. What is the subrecpients fiscal year? (e.g. July 1 - June 30 )</t>
  </si>
  <si>
    <r>
      <rPr>
        <b/>
        <sz val="11"/>
        <color theme="1"/>
        <rFont val="Calibri"/>
        <family val="2"/>
        <scheme val="minor"/>
      </rPr>
      <t>1.    Does the subrecipient have or previously had a lawsuit(s) filed against them within the last 5 years?</t>
    </r>
    <r>
      <rPr>
        <sz val="11"/>
        <color theme="1"/>
        <rFont val="Calibri"/>
        <family val="2"/>
        <scheme val="minor"/>
      </rPr>
      <t xml:space="preserve"> (such as EEO, DBE, contractor suing for payment)</t>
    </r>
  </si>
  <si>
    <t>No previous or current lawsuits</t>
  </si>
  <si>
    <t>Comments:  Please provide necessary documentation for existing or prior lawsuits:</t>
  </si>
  <si>
    <r>
      <t>2.</t>
    </r>
    <r>
      <rPr>
        <b/>
        <sz val="7"/>
        <color rgb="FF000000"/>
        <rFont val="Calibri"/>
        <family val="2"/>
        <scheme val="minor"/>
      </rPr>
      <t xml:space="preserve">    </t>
    </r>
    <r>
      <rPr>
        <b/>
        <sz val="11"/>
        <color rgb="FF000000"/>
        <rFont val="Calibri"/>
        <family val="2"/>
        <scheme val="minor"/>
      </rPr>
      <t>Subrecipient staff that have been arrested, convicted of a felony or are currently under criminal investigation:</t>
    </r>
  </si>
  <si>
    <r>
      <t>3.</t>
    </r>
    <r>
      <rPr>
        <b/>
        <sz val="7"/>
        <color rgb="FF000000"/>
        <rFont val="Calibri"/>
        <family val="2"/>
        <scheme val="minor"/>
      </rPr>
      <t xml:space="preserve">    </t>
    </r>
    <r>
      <rPr>
        <b/>
        <sz val="11"/>
        <color rgb="FF000000"/>
        <rFont val="Calibri"/>
        <family val="2"/>
        <scheme val="minor"/>
      </rPr>
      <t xml:space="preserve">Does the subrecipient have a conflict of interest policy in place </t>
    </r>
    <r>
      <rPr>
        <sz val="11"/>
        <color rgb="FF000000"/>
        <rFont val="Calibri"/>
        <family val="2"/>
        <scheme val="minor"/>
      </rPr>
      <t>(pursuant to 200 CFR 200.112?)</t>
    </r>
  </si>
  <si>
    <r>
      <t>4.</t>
    </r>
    <r>
      <rPr>
        <b/>
        <sz val="7"/>
        <color rgb="FF000000"/>
        <rFont val="Calibri"/>
        <family val="2"/>
        <scheme val="minor"/>
      </rPr>
      <t xml:space="preserve">    </t>
    </r>
    <r>
      <rPr>
        <b/>
        <sz val="11"/>
        <color rgb="FF000000"/>
        <rFont val="Calibri"/>
        <family val="2"/>
        <scheme val="minor"/>
      </rPr>
      <t>Does the subrecipient have any violations of Federal criminal law involving fraud, bribery or gratuity violations potentially affecting the Federal award?</t>
    </r>
  </si>
  <si>
    <r>
      <t>3.</t>
    </r>
    <r>
      <rPr>
        <b/>
        <sz val="7"/>
        <color rgb="FF000000"/>
        <rFont val="Calibri"/>
        <family val="2"/>
        <scheme val="minor"/>
      </rPr>
      <t xml:space="preserve">    </t>
    </r>
    <r>
      <rPr>
        <b/>
        <sz val="11"/>
        <color rgb="FF000000"/>
        <rFont val="Calibri"/>
        <family val="2"/>
        <scheme val="minor"/>
      </rPr>
      <t xml:space="preserve">Corrective Action Plans (CAP) and Resolution </t>
    </r>
    <r>
      <rPr>
        <sz val="11"/>
        <color rgb="FF000000"/>
        <rFont val="Calibri"/>
        <family val="2"/>
        <scheme val="minor"/>
      </rPr>
      <t>(CAP’s are required when a project is not meeting deliverables/milestones.  The subrecipient submits a</t>
    </r>
    <r>
      <rPr>
        <sz val="11"/>
        <color theme="1"/>
        <rFont val="Calibri"/>
        <family val="2"/>
        <scheme val="minor"/>
      </rPr>
      <t xml:space="preserve"> </t>
    </r>
    <r>
      <rPr>
        <sz val="11"/>
        <color rgb="FF000000"/>
        <rFont val="Calibri"/>
        <family val="2"/>
        <scheme val="minor"/>
      </rPr>
      <t xml:space="preserve">CAP that outlines the course of action proposed to get back on schedule/budget). </t>
    </r>
    <r>
      <rPr>
        <b/>
        <sz val="11"/>
        <color rgb="FF000000"/>
        <rFont val="Calibri"/>
        <family val="2"/>
        <scheme val="minor"/>
      </rPr>
      <t xml:space="preserve"> </t>
    </r>
  </si>
  <si>
    <t>No CAPs past or current</t>
  </si>
  <si>
    <t>Has had CAPs but been resolved on time</t>
  </si>
  <si>
    <t>Has Caps and not resolved on time</t>
  </si>
  <si>
    <r>
      <t>4.</t>
    </r>
    <r>
      <rPr>
        <b/>
        <sz val="7"/>
        <color rgb="FF000000"/>
        <rFont val="Calibri"/>
        <family val="2"/>
        <scheme val="minor"/>
      </rPr>
      <t xml:space="preserve">    </t>
    </r>
    <r>
      <rPr>
        <b/>
        <sz val="11"/>
        <color rgb="FF000000"/>
        <rFont val="Calibri"/>
        <family val="2"/>
        <scheme val="minor"/>
      </rPr>
      <t>When was the last on-site monitoring visit?</t>
    </r>
  </si>
  <si>
    <t>NA or Less than one funding cycle has passed since on-site visit</t>
  </si>
  <si>
    <t>Less than three funding cycles have passed since on-site visit</t>
  </si>
  <si>
    <t>More than three funding cycles have passed since on-site visit</t>
  </si>
  <si>
    <r>
      <t>5.</t>
    </r>
    <r>
      <rPr>
        <b/>
        <sz val="7"/>
        <color rgb="FF000000"/>
        <rFont val="Calibri"/>
        <family val="2"/>
        <scheme val="minor"/>
      </rPr>
      <t xml:space="preserve">    </t>
    </r>
    <r>
      <rPr>
        <b/>
        <sz val="11"/>
        <color rgb="FF000000"/>
        <rFont val="Calibri"/>
        <family val="2"/>
        <scheme val="minor"/>
      </rPr>
      <t>Abbreviated Compliance Review findings:</t>
    </r>
  </si>
  <si>
    <t>Compliant</t>
  </si>
  <si>
    <t>Noncompliant</t>
  </si>
  <si>
    <r>
      <t>1.</t>
    </r>
    <r>
      <rPr>
        <b/>
        <sz val="7"/>
        <color rgb="FF000000"/>
        <rFont val="Calibri"/>
        <family val="2"/>
        <scheme val="minor"/>
      </rPr>
      <t xml:space="preserve">    </t>
    </r>
    <r>
      <rPr>
        <b/>
        <sz val="11"/>
        <color rgb="FF000000"/>
        <rFont val="Calibri"/>
        <family val="2"/>
        <scheme val="minor"/>
      </rPr>
      <t xml:space="preserve">Does the subrecipient have a financial management system in place to track and record program expenditures </t>
    </r>
    <r>
      <rPr>
        <sz val="11"/>
        <color rgb="FF000000"/>
        <rFont val="Calibri"/>
        <family val="2"/>
        <scheme val="minor"/>
      </rPr>
      <t>(Examples: QuickBooks, Visual Bookkeeper, Peachtree, or a Customer Proprietary System)?</t>
    </r>
  </si>
  <si>
    <r>
      <t>3.</t>
    </r>
    <r>
      <rPr>
        <b/>
        <sz val="7"/>
        <color rgb="FF000000"/>
        <rFont val="Calibri"/>
        <family val="2"/>
        <scheme val="minor"/>
      </rPr>
      <t xml:space="preserve">    </t>
    </r>
    <r>
      <rPr>
        <b/>
        <sz val="11"/>
        <color rgb="FF000000"/>
        <rFont val="Calibri"/>
        <family val="2"/>
        <scheme val="minor"/>
      </rPr>
      <t>Does the subrecipient have a time and accounting system to track time and expenditures by cost objective?</t>
    </r>
  </si>
  <si>
    <t>Yes, subrecipient has a time and accounting system to track time and expenditures by cost objective</t>
  </si>
  <si>
    <t>Subrecipient has a time and accounting system but does not track time and expenditures by cost objective</t>
  </si>
  <si>
    <t>Subrecipient does not have a time and accounting system to track time and expenditures</t>
  </si>
  <si>
    <r>
      <t>4.</t>
    </r>
    <r>
      <rPr>
        <b/>
        <sz val="7"/>
        <color rgb="FF000000"/>
        <rFont val="Calibri"/>
        <family val="2"/>
        <scheme val="minor"/>
      </rPr>
      <t xml:space="preserve">    </t>
    </r>
    <r>
      <rPr>
        <b/>
        <sz val="11"/>
        <color rgb="FF000000"/>
        <rFont val="Calibri"/>
        <family val="2"/>
        <scheme val="minor"/>
      </rPr>
      <t xml:space="preserve">Does the subrecipient maintain appropriate internal controls?  </t>
    </r>
    <r>
      <rPr>
        <sz val="11"/>
        <color rgb="FF000000"/>
        <rFont val="Calibri"/>
        <family val="2"/>
        <scheme val="minor"/>
      </rPr>
      <t>(Reconciliation checks and balances are in place, duties are segregated, the final approval for payment is made by a different individual than the check/warrant signer)</t>
    </r>
  </si>
  <si>
    <r>
      <t>1.</t>
    </r>
    <r>
      <rPr>
        <b/>
        <sz val="7"/>
        <color rgb="FF000000"/>
        <rFont val="Calibri"/>
        <family val="2"/>
        <scheme val="minor"/>
      </rPr>
      <t xml:space="preserve">    </t>
    </r>
    <r>
      <rPr>
        <b/>
        <sz val="11"/>
        <color rgb="FF000000"/>
        <rFont val="Calibri"/>
        <family val="2"/>
        <scheme val="minor"/>
      </rPr>
      <t xml:space="preserve">The subrecipient maintains appropriate capital asset tracking:   </t>
    </r>
  </si>
  <si>
    <t>Maintains a detailed capital asset record system, inventory counts verified by individuals independent of those in charge of inventory records, physical inventory is taken once every two years and reconciled to detailed capital asset records)  and inventory records contain the following:</t>
  </si>
  <si>
    <r>
      <t>·</t>
    </r>
    <r>
      <rPr>
        <sz val="7"/>
        <color rgb="FF000000"/>
        <rFont val="Calibri"/>
        <family val="2"/>
        <scheme val="minor"/>
      </rPr>
      <t xml:space="preserve">         </t>
    </r>
    <r>
      <rPr>
        <sz val="11"/>
        <color rgb="FF000000"/>
        <rFont val="Calibri"/>
        <family val="2"/>
        <scheme val="minor"/>
      </rPr>
      <t>Description</t>
    </r>
  </si>
  <si>
    <r>
      <t>·</t>
    </r>
    <r>
      <rPr>
        <sz val="7"/>
        <color rgb="FF000000"/>
        <rFont val="Calibri"/>
        <family val="2"/>
        <scheme val="minor"/>
      </rPr>
      <t xml:space="preserve">         </t>
    </r>
    <r>
      <rPr>
        <sz val="11"/>
        <color rgb="FF000000"/>
        <rFont val="Calibri"/>
        <family val="2"/>
        <scheme val="minor"/>
      </rPr>
      <t>I.D. number</t>
    </r>
  </si>
  <si>
    <r>
      <t>·</t>
    </r>
    <r>
      <rPr>
        <sz val="7"/>
        <color rgb="FF000000"/>
        <rFont val="Calibri"/>
        <family val="2"/>
        <scheme val="minor"/>
      </rPr>
      <t xml:space="preserve">         </t>
    </r>
    <r>
      <rPr>
        <sz val="11"/>
        <color rgb="FF000000"/>
        <rFont val="Calibri"/>
        <family val="2"/>
        <scheme val="minor"/>
      </rPr>
      <t>Acquisition Date</t>
    </r>
  </si>
  <si>
    <r>
      <t>·</t>
    </r>
    <r>
      <rPr>
        <sz val="7"/>
        <color rgb="FF000000"/>
        <rFont val="Calibri"/>
        <family val="2"/>
        <scheme val="minor"/>
      </rPr>
      <t xml:space="preserve">         </t>
    </r>
    <r>
      <rPr>
        <sz val="11"/>
        <color rgb="FF000000"/>
        <rFont val="Calibri"/>
        <family val="2"/>
        <scheme val="minor"/>
      </rPr>
      <t>Cost</t>
    </r>
  </si>
  <si>
    <r>
      <t>·</t>
    </r>
    <r>
      <rPr>
        <sz val="7"/>
        <color rgb="FF000000"/>
        <rFont val="Calibri"/>
        <family val="2"/>
        <scheme val="minor"/>
      </rPr>
      <t xml:space="preserve">         </t>
    </r>
    <r>
      <rPr>
        <sz val="11"/>
        <color rgb="FF000000"/>
        <rFont val="Calibri"/>
        <family val="2"/>
        <scheme val="minor"/>
      </rPr>
      <t>Federal Percentage</t>
    </r>
  </si>
  <si>
    <r>
      <t>·</t>
    </r>
    <r>
      <rPr>
        <sz val="7"/>
        <color rgb="FF000000"/>
        <rFont val="Calibri"/>
        <family val="2"/>
        <scheme val="minor"/>
      </rPr>
      <t xml:space="preserve">         </t>
    </r>
    <r>
      <rPr>
        <sz val="11"/>
        <color rgb="FF000000"/>
        <rFont val="Calibri"/>
        <family val="2"/>
        <scheme val="minor"/>
      </rPr>
      <t>Grant Number</t>
    </r>
  </si>
  <si>
    <r>
      <t>·</t>
    </r>
    <r>
      <rPr>
        <sz val="7"/>
        <color rgb="FF000000"/>
        <rFont val="Calibri"/>
        <family val="2"/>
        <scheme val="minor"/>
      </rPr>
      <t xml:space="preserve">         </t>
    </r>
    <r>
      <rPr>
        <sz val="11"/>
        <color rgb="FF000000"/>
        <rFont val="Calibri"/>
        <family val="2"/>
        <scheme val="minor"/>
      </rPr>
      <t>Location</t>
    </r>
  </si>
  <si>
    <r>
      <t>·</t>
    </r>
    <r>
      <rPr>
        <sz val="7"/>
        <color rgb="FF000000"/>
        <rFont val="Calibri"/>
        <family val="2"/>
        <scheme val="minor"/>
      </rPr>
      <t xml:space="preserve">         </t>
    </r>
    <r>
      <rPr>
        <sz val="11"/>
        <color rgb="FF000000"/>
        <rFont val="Calibri"/>
        <family val="2"/>
        <scheme val="minor"/>
      </rPr>
      <t>Use and Condition</t>
    </r>
  </si>
  <si>
    <r>
      <t>·</t>
    </r>
    <r>
      <rPr>
        <sz val="7"/>
        <color rgb="FF000000"/>
        <rFont val="Calibri"/>
        <family val="2"/>
        <scheme val="minor"/>
      </rPr>
      <t xml:space="preserve">         </t>
    </r>
    <r>
      <rPr>
        <sz val="11"/>
        <color rgb="FF000000"/>
        <rFont val="Calibri"/>
        <family val="2"/>
        <scheme val="minor"/>
      </rPr>
      <t>Disposition Action</t>
    </r>
  </si>
  <si>
    <r>
      <t>·</t>
    </r>
    <r>
      <rPr>
        <sz val="7"/>
        <color rgb="FF000000"/>
        <rFont val="Calibri"/>
        <family val="2"/>
        <scheme val="minor"/>
      </rPr>
      <t xml:space="preserve">         </t>
    </r>
    <r>
      <rPr>
        <sz val="11"/>
        <color rgb="FF000000"/>
        <rFont val="Calibri"/>
        <family val="2"/>
        <scheme val="minor"/>
      </rPr>
      <t>Vested Title</t>
    </r>
  </si>
  <si>
    <r>
      <t>·</t>
    </r>
    <r>
      <rPr>
        <sz val="7"/>
        <color rgb="FF000000"/>
        <rFont val="Calibri"/>
        <family val="2"/>
        <scheme val="minor"/>
      </rPr>
      <t xml:space="preserve">         </t>
    </r>
    <r>
      <rPr>
        <sz val="11"/>
        <color rgb="FF000000"/>
        <rFont val="Calibri"/>
        <family val="2"/>
        <scheme val="minor"/>
      </rPr>
      <t>Useful Life</t>
    </r>
  </si>
  <si>
    <t>Comments:  List the items not contained in agency inventory records.</t>
  </si>
  <si>
    <t>2.   Has subrecipient leased any FTA funded equipment to private operators, other public entities, or non-profit organizations?</t>
  </si>
  <si>
    <t>Yes, with prior written approval from UTA</t>
  </si>
  <si>
    <t>3.   Explain subrecipient's control system to prevent and investigate loss, damage, or theft of property.</t>
  </si>
  <si>
    <t>RISK RATING CALCULATIONS</t>
  </si>
  <si>
    <t>SUBTOTAL of Low Risk  (1)</t>
  </si>
  <si>
    <t>SUBTOTAL of Med Risk  (3)</t>
  </si>
  <si>
    <t>SUBTOTAL of High Risk (5)</t>
  </si>
  <si>
    <t>TOTAL SCORE</t>
  </si>
  <si>
    <t>RATING SCALE</t>
  </si>
  <si>
    <t>Low 1-2</t>
  </si>
  <si>
    <t>Medium 2.5-4</t>
  </si>
  <si>
    <t>High 4.5-5</t>
  </si>
  <si>
    <t>MONITORING FREQUENCY GUIDELINES</t>
  </si>
  <si>
    <t>Monitoring Step Process</t>
  </si>
  <si>
    <t>Low</t>
  </si>
  <si>
    <t>Medium</t>
  </si>
  <si>
    <t>High</t>
  </si>
  <si>
    <t>Subrecipient identification and initial monitoring needs assessment</t>
  </si>
  <si>
    <t>All subrecipients</t>
  </si>
  <si>
    <t>Elaboration of FTA Requirements and Subrecipient Guidelines</t>
  </si>
  <si>
    <t>FTA Subrecipient Funding Agreement execution</t>
  </si>
  <si>
    <t>Ongoing FTA subrecipient monitoring, including:</t>
  </si>
  <si>
    <t>Monthly</t>
  </si>
  <si>
    <t>4.1  Invoice reviews</t>
  </si>
  <si>
    <t>4.2  Quarterly reporting requirements</t>
  </si>
  <si>
    <t>Quarterly</t>
  </si>
  <si>
    <t>Formal compliance reviews</t>
  </si>
  <si>
    <t>Annual</t>
  </si>
  <si>
    <t>5.1  Desk review of submitted documents</t>
  </si>
  <si>
    <t>Review only policies and procedures that have changed</t>
  </si>
  <si>
    <t>(for the first visit review all policies and procedures)</t>
  </si>
  <si>
    <t>5.2  On-site review</t>
  </si>
  <si>
    <t>Every 24 months</t>
  </si>
  <si>
    <t>Every 18 months</t>
  </si>
  <si>
    <t>Every 12 months</t>
  </si>
  <si>
    <t>5.3  Compliance review report</t>
  </si>
  <si>
    <t>Modified version for desk top, full for on-site</t>
  </si>
  <si>
    <t>5.4  Corrective action monitoring</t>
  </si>
  <si>
    <t>Where necessary</t>
  </si>
  <si>
    <t>Closeout</t>
  </si>
  <si>
    <t>All subrecipients at project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</si>
</sst>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4"/>
      <name val="Calibri"/>
      <family val="2"/>
      <scheme val="minor"/>
    </font>
    <font>
      <sz val="11"/>
      <color theme="1"/>
      <name val="Arial"/>
      <family val="2"/>
    </font>
    <font>
      <b/>
      <sz val="10"/>
      <color rgb="FFFFFFFF"/>
      <name val="Arial"/>
      <family val="2"/>
    </font>
    <font>
      <sz val="10"/>
      <color rgb="FF000000"/>
      <name val="Arial"/>
      <family val="2"/>
    </font>
    <font>
      <i/>
      <sz val="10"/>
      <color theme="1"/>
      <name val="Arial"/>
      <family val="2"/>
    </font>
    <font>
      <sz val="18"/>
      <color theme="1"/>
      <name val="Calibri"/>
      <family val="2"/>
      <scheme val="minor"/>
    </font>
    <font>
      <b/>
      <sz val="11"/>
      <color rgb="FF000000"/>
      <name val="Calibri"/>
      <family val="2"/>
      <scheme val="minor"/>
    </font>
    <font>
      <b/>
      <sz val="14"/>
      <color rgb="FF000000"/>
      <name val="Calibri"/>
      <family val="2"/>
      <scheme val="minor"/>
    </font>
    <font>
      <b/>
      <sz val="10"/>
      <color theme="1"/>
      <name val="Calibri"/>
      <family val="2"/>
      <scheme val="minor"/>
    </font>
    <font>
      <b/>
      <sz val="7"/>
      <color rgb="FF000000"/>
      <name val="Calibri"/>
      <family val="2"/>
      <scheme val="minor"/>
    </font>
    <font>
      <sz val="11"/>
      <color rgb="FF000000"/>
      <name val="Calibri"/>
      <family val="2"/>
      <scheme val="minor"/>
    </font>
    <font>
      <b/>
      <sz val="11"/>
      <name val="Calibri"/>
      <family val="2"/>
      <scheme val="minor"/>
    </font>
    <font>
      <b/>
      <i/>
      <sz val="11"/>
      <color rgb="FF000000"/>
      <name val="Calibri"/>
      <family val="2"/>
      <scheme val="minor"/>
    </font>
    <font>
      <b/>
      <sz val="7"/>
      <color theme="1"/>
      <name val="Calibri"/>
      <family val="2"/>
      <scheme val="minor"/>
    </font>
    <font>
      <sz val="7"/>
      <color rgb="FF000000"/>
      <name val="Calibri"/>
      <family val="2"/>
      <scheme val="minor"/>
    </font>
    <font>
      <b/>
      <sz val="10"/>
      <color rgb="FFFF0000"/>
      <name val="Calibri"/>
      <family val="2"/>
      <scheme val="minor"/>
    </font>
    <font>
      <sz val="10"/>
      <color theme="1"/>
      <name val="Calibri"/>
      <family val="2"/>
      <scheme val="minor"/>
    </font>
  </fonts>
  <fills count="10">
    <fill>
      <patternFill patternType="none"/>
    </fill>
    <fill>
      <patternFill patternType="gray125"/>
    </fill>
    <fill>
      <patternFill patternType="solid">
        <fgColor rgb="FFFF5050"/>
        <bgColor indexed="64"/>
      </patternFill>
    </fill>
    <fill>
      <patternFill patternType="solid">
        <fgColor theme="9" tint="0.59999389629810485"/>
        <bgColor indexed="64"/>
      </patternFill>
    </fill>
    <fill>
      <patternFill patternType="solid">
        <fgColor rgb="FFFFFF97"/>
        <bgColor indexed="64"/>
      </patternFill>
    </fill>
    <fill>
      <patternFill patternType="solid">
        <fgColor rgb="FF000000"/>
        <bgColor indexed="64"/>
      </patternFill>
    </fill>
    <fill>
      <patternFill patternType="solid">
        <fgColor rgb="FFE2EFD9"/>
        <bgColor indexed="64"/>
      </patternFill>
    </fill>
    <fill>
      <patternFill patternType="solid">
        <fgColor rgb="FFFFFF99"/>
        <bgColor indexed="64"/>
      </patternFill>
    </fill>
    <fill>
      <patternFill patternType="solid">
        <fgColor rgb="FFFDB1A9"/>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12">
    <xf numFmtId="0" fontId="0" fillId="0" borderId="0" xfId="0"/>
    <xf numFmtId="0" fontId="14" fillId="0" borderId="0" xfId="0" applyFont="1" applyBorder="1" applyAlignment="1">
      <alignment horizontal="center" vertical="center"/>
    </xf>
    <xf numFmtId="0" fontId="9" fillId="0" borderId="0" xfId="0" applyFont="1" applyAlignment="1">
      <alignment wrapText="1"/>
    </xf>
    <xf numFmtId="0" fontId="11" fillId="9" borderId="0" xfId="0" applyFont="1" applyFill="1" applyAlignment="1">
      <alignment vertical="center" wrapText="1"/>
    </xf>
    <xf numFmtId="0" fontId="0" fillId="9" borderId="0" xfId="0" applyFont="1" applyFill="1"/>
    <xf numFmtId="0" fontId="0" fillId="9" borderId="0" xfId="0" applyFont="1" applyFill="1" applyAlignment="1">
      <alignment horizontal="center"/>
    </xf>
    <xf numFmtId="0" fontId="10" fillId="0" borderId="0" xfId="0" applyFont="1" applyAlignment="1">
      <alignment vertical="center" wrapText="1"/>
    </xf>
    <xf numFmtId="0" fontId="12" fillId="0" borderId="0" xfId="0" applyFont="1" applyAlignment="1">
      <alignment horizontal="center" wrapText="1"/>
    </xf>
    <xf numFmtId="0" fontId="14" fillId="0" borderId="2" xfId="0" applyFont="1" applyBorder="1" applyAlignment="1">
      <alignment vertical="center" wrapText="1"/>
    </xf>
    <xf numFmtId="0" fontId="15" fillId="3" borderId="1" xfId="0" applyFont="1" applyFill="1" applyBorder="1" applyAlignment="1">
      <alignment horizontal="center"/>
    </xf>
    <xf numFmtId="0" fontId="14" fillId="0" borderId="3" xfId="0" applyFont="1" applyBorder="1" applyAlignment="1">
      <alignment horizontal="center" vertical="center"/>
    </xf>
    <xf numFmtId="0" fontId="14" fillId="0" borderId="4" xfId="0" applyFont="1" applyBorder="1" applyAlignment="1">
      <alignment vertical="center" wrapText="1"/>
    </xf>
    <xf numFmtId="0" fontId="15" fillId="4" borderId="1" xfId="0" applyFont="1" applyFill="1" applyBorder="1" applyAlignment="1">
      <alignment horizontal="center"/>
    </xf>
    <xf numFmtId="0" fontId="14" fillId="0" borderId="5" xfId="0" applyFont="1" applyBorder="1" applyAlignment="1">
      <alignment horizontal="center" vertical="center"/>
    </xf>
    <xf numFmtId="0" fontId="15" fillId="2" borderId="1" xfId="0" applyFont="1" applyFill="1" applyBorder="1" applyAlignment="1">
      <alignment horizontal="center"/>
    </xf>
    <xf numFmtId="0" fontId="14" fillId="0" borderId="0" xfId="0" applyFont="1" applyAlignment="1">
      <alignment vertical="center" wrapText="1"/>
    </xf>
    <xf numFmtId="0" fontId="10" fillId="0" borderId="0" xfId="0" applyFont="1" applyAlignment="1">
      <alignment horizontal="left" vertical="center" wrapText="1"/>
    </xf>
    <xf numFmtId="0" fontId="0" fillId="0" borderId="2" xfId="0" applyFont="1" applyBorder="1" applyAlignment="1">
      <alignment vertical="center" wrapText="1"/>
    </xf>
    <xf numFmtId="0" fontId="0" fillId="0" borderId="4" xfId="0" applyFont="1" applyBorder="1" applyAlignment="1">
      <alignment vertical="center" wrapText="1"/>
    </xf>
    <xf numFmtId="0" fontId="0" fillId="0" borderId="0" xfId="0" applyFont="1" applyBorder="1" applyAlignment="1">
      <alignment vertical="center"/>
    </xf>
    <xf numFmtId="0" fontId="0" fillId="0" borderId="0" xfId="0" applyFont="1" applyAlignment="1">
      <alignment vertical="center" wrapText="1"/>
    </xf>
    <xf numFmtId="0" fontId="10" fillId="9" borderId="0" xfId="0" applyFont="1" applyFill="1" applyAlignment="1">
      <alignment vertical="center"/>
    </xf>
    <xf numFmtId="0" fontId="10" fillId="0" borderId="0" xfId="0" applyFont="1" applyAlignment="1">
      <alignment vertical="center"/>
    </xf>
    <xf numFmtId="0" fontId="0" fillId="0" borderId="0" xfId="0" applyFont="1" applyBorder="1" applyAlignment="1">
      <alignment horizontal="center"/>
    </xf>
    <xf numFmtId="0" fontId="2" fillId="0" borderId="0" xfId="0" applyFont="1" applyAlignment="1">
      <alignment horizontal="left" vertical="center" wrapText="1"/>
    </xf>
    <xf numFmtId="0" fontId="11" fillId="0" borderId="0" xfId="0" applyFont="1" applyAlignment="1">
      <alignment vertical="center" wrapText="1"/>
    </xf>
    <xf numFmtId="0" fontId="0" fillId="0" borderId="0" xfId="0" applyFont="1" applyAlignment="1">
      <alignment horizontal="center" wrapText="1"/>
    </xf>
    <xf numFmtId="0" fontId="11" fillId="9" borderId="0" xfId="0" applyFont="1" applyFill="1" applyAlignment="1">
      <alignment vertical="center"/>
    </xf>
    <xf numFmtId="0" fontId="10" fillId="0" borderId="0" xfId="0" applyFont="1" applyAlignment="1">
      <alignment horizontal="center" vertical="center" wrapText="1"/>
    </xf>
    <xf numFmtId="0" fontId="0" fillId="0" borderId="0" xfId="0" applyFont="1" applyAlignment="1">
      <alignment vertical="center"/>
    </xf>
    <xf numFmtId="0" fontId="2" fillId="0" borderId="0" xfId="0" applyFont="1" applyAlignment="1">
      <alignment wrapText="1"/>
    </xf>
    <xf numFmtId="0" fontId="2" fillId="0" borderId="0" xfId="0" applyFont="1" applyAlignment="1">
      <alignment horizontal="right" vertical="center" wrapText="1"/>
    </xf>
    <xf numFmtId="0" fontId="2" fillId="0" borderId="0" xfId="0" applyFont="1" applyAlignment="1">
      <alignment horizontal="right" wrapText="1"/>
    </xf>
    <xf numFmtId="0" fontId="0" fillId="0" borderId="0" xfId="0"/>
    <xf numFmtId="0" fontId="2" fillId="0" borderId="0" xfId="0" applyFont="1"/>
    <xf numFmtId="0" fontId="3" fillId="0" borderId="0" xfId="0" applyFont="1"/>
    <xf numFmtId="0" fontId="1" fillId="0" borderId="0" xfId="0" applyFont="1"/>
    <xf numFmtId="0" fontId="4" fillId="0" borderId="0" xfId="0" applyFont="1"/>
    <xf numFmtId="0" fontId="6" fillId="5" borderId="2" xfId="0" applyFont="1" applyFill="1" applyBorder="1" applyAlignment="1">
      <alignment vertical="center" wrapText="1"/>
    </xf>
    <xf numFmtId="0" fontId="6" fillId="5" borderId="3" xfId="0" applyFont="1" applyFill="1" applyBorder="1" applyAlignment="1">
      <alignment vertical="center" wrapText="1"/>
    </xf>
    <xf numFmtId="0" fontId="7" fillId="0" borderId="5" xfId="0" applyFont="1" applyBorder="1" applyAlignment="1">
      <alignment vertical="center" wrapText="1"/>
    </xf>
    <xf numFmtId="0" fontId="7" fillId="6" borderId="5"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0" borderId="9" xfId="0" applyFont="1" applyBorder="1" applyAlignment="1">
      <alignment vertical="center" wrapText="1"/>
    </xf>
    <xf numFmtId="0" fontId="7" fillId="6" borderId="9"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8" fillId="0" borderId="5" xfId="0" applyFont="1" applyBorder="1" applyAlignment="1">
      <alignment vertical="center" wrapText="1"/>
    </xf>
    <xf numFmtId="0" fontId="0" fillId="6" borderId="5" xfId="0" applyFill="1" applyBorder="1" applyAlignment="1">
      <alignment vertical="top" wrapText="1"/>
    </xf>
    <xf numFmtId="0" fontId="0" fillId="7" borderId="5" xfId="0" applyFill="1" applyBorder="1" applyAlignment="1">
      <alignment vertical="top" wrapText="1"/>
    </xf>
    <xf numFmtId="0" fontId="0" fillId="8" borderId="5" xfId="0" applyFill="1" applyBorder="1" applyAlignment="1">
      <alignment vertical="top" wrapText="1"/>
    </xf>
    <xf numFmtId="0" fontId="5" fillId="7" borderId="5"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2" fillId="0" borderId="0" xfId="0" applyFont="1" applyAlignment="1">
      <alignment vertical="center" wrapText="1"/>
    </xf>
    <xf numFmtId="0" fontId="19" fillId="0" borderId="0" xfId="0" applyFont="1"/>
    <xf numFmtId="0" fontId="20" fillId="0" borderId="0" xfId="0" applyFont="1"/>
    <xf numFmtId="0" fontId="0" fillId="0" borderId="2"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2" fillId="0" borderId="0" xfId="0" applyFont="1" applyAlignment="1">
      <alignment horizontal="right"/>
    </xf>
    <xf numFmtId="0" fontId="10" fillId="0" borderId="0" xfId="0" applyFont="1" applyBorder="1" applyAlignment="1">
      <alignment horizontal="left" vertical="center" indent="2"/>
    </xf>
    <xf numFmtId="0" fontId="14" fillId="0" borderId="0" xfId="0" applyFont="1" applyBorder="1" applyAlignment="1">
      <alignment vertical="center" wrapText="1"/>
    </xf>
    <xf numFmtId="0" fontId="14" fillId="0" borderId="4" xfId="0" applyFont="1" applyFill="1" applyBorder="1" applyAlignment="1">
      <alignment vertical="center" wrapText="1"/>
    </xf>
    <xf numFmtId="0" fontId="0" fillId="0" borderId="0" xfId="0" applyFont="1" applyAlignment="1">
      <alignment horizontal="center" vertical="center" wrapText="1"/>
    </xf>
    <xf numFmtId="0" fontId="10" fillId="0" borderId="6" xfId="0" applyFont="1" applyBorder="1" applyAlignment="1">
      <alignment horizontal="left" vertical="center" wrapText="1" indent="2"/>
    </xf>
    <xf numFmtId="0" fontId="10" fillId="0" borderId="0" xfId="0" applyFont="1" applyAlignment="1">
      <alignment horizontal="left" vertical="center" indent="2"/>
    </xf>
    <xf numFmtId="0" fontId="10" fillId="0" borderId="6" xfId="0" applyFont="1" applyBorder="1" applyAlignment="1">
      <alignment horizontal="left" vertical="center" indent="2"/>
    </xf>
    <xf numFmtId="0" fontId="14" fillId="0" borderId="7" xfId="0" applyFont="1" applyBorder="1" applyAlignment="1">
      <alignment vertical="center"/>
    </xf>
    <xf numFmtId="0" fontId="10" fillId="0" borderId="6" xfId="0" applyFont="1" applyBorder="1" applyAlignment="1">
      <alignment vertical="center"/>
    </xf>
    <xf numFmtId="0" fontId="10" fillId="0" borderId="6" xfId="0" applyFont="1" applyBorder="1" applyAlignment="1">
      <alignment horizontal="left" vertical="center" wrapText="1"/>
    </xf>
    <xf numFmtId="0" fontId="0" fillId="0" borderId="0" xfId="0" applyFont="1" applyAlignment="1"/>
    <xf numFmtId="0" fontId="14" fillId="0" borderId="0" xfId="0" applyFont="1" applyBorder="1" applyAlignment="1">
      <alignment vertical="center"/>
    </xf>
    <xf numFmtId="0" fontId="7" fillId="0" borderId="4" xfId="0" applyFont="1" applyBorder="1" applyAlignment="1">
      <alignment vertical="center" wrapText="1"/>
    </xf>
    <xf numFmtId="0" fontId="14" fillId="0" borderId="0" xfId="0" applyFont="1" applyBorder="1" applyAlignment="1">
      <alignment horizontal="left" vertical="center" wrapText="1" indent="2"/>
    </xf>
    <xf numFmtId="0" fontId="0" fillId="0" borderId="11" xfId="0" applyBorder="1" applyAlignment="1">
      <alignment horizontal="right" wrapText="1"/>
    </xf>
    <xf numFmtId="0" fontId="0" fillId="0" borderId="12" xfId="0" applyBorder="1" applyAlignment="1">
      <alignment horizontal="right" wrapText="1"/>
    </xf>
    <xf numFmtId="0" fontId="0" fillId="0" borderId="13" xfId="0" applyBorder="1" applyAlignment="1">
      <alignment horizontal="right" wrapText="1"/>
    </xf>
    <xf numFmtId="0" fontId="0" fillId="0" borderId="14" xfId="0" applyBorder="1" applyAlignment="1">
      <alignment horizontal="right" wrapText="1"/>
    </xf>
    <xf numFmtId="0" fontId="0" fillId="0" borderId="15" xfId="0" applyBorder="1" applyAlignment="1">
      <alignment horizontal="right" wrapText="1"/>
    </xf>
    <xf numFmtId="0" fontId="0" fillId="0" borderId="16" xfId="0" applyBorder="1" applyAlignment="1">
      <alignment horizontal="right" wrapText="1"/>
    </xf>
    <xf numFmtId="0" fontId="14" fillId="0" borderId="0" xfId="0" applyFont="1" applyAlignment="1">
      <alignment horizontal="left" vertical="center" indent="8"/>
    </xf>
    <xf numFmtId="0" fontId="0" fillId="0" borderId="0" xfId="0" applyFont="1" applyAlignment="1">
      <alignment horizontal="center" vertical="center" wrapText="1"/>
    </xf>
    <xf numFmtId="0" fontId="0" fillId="0" borderId="6" xfId="0" applyFont="1" applyBorder="1" applyAlignment="1">
      <alignment horizontal="center" vertical="center" wrapText="1"/>
    </xf>
    <xf numFmtId="0" fontId="14" fillId="0" borderId="0" xfId="0" applyFont="1" applyAlignment="1">
      <alignment horizontal="left" vertical="center" wrapText="1"/>
    </xf>
    <xf numFmtId="0" fontId="10" fillId="0" borderId="6" xfId="0" applyFont="1" applyBorder="1" applyAlignment="1">
      <alignment horizontal="left" vertical="center" wrapText="1" indent="2"/>
    </xf>
    <xf numFmtId="0" fontId="10" fillId="0" borderId="0" xfId="0" applyFont="1" applyAlignment="1">
      <alignment horizontal="left" vertical="center" indent="2"/>
    </xf>
    <xf numFmtId="0" fontId="10" fillId="0" borderId="6" xfId="0" applyFont="1" applyBorder="1" applyAlignment="1">
      <alignment horizontal="left" vertical="center" indent="2"/>
    </xf>
    <xf numFmtId="0" fontId="14" fillId="0" borderId="7" xfId="0" applyFont="1" applyBorder="1" applyAlignment="1">
      <alignment vertical="center"/>
    </xf>
    <xf numFmtId="0" fontId="16" fillId="0" borderId="0" xfId="0" applyFont="1" applyAlignment="1">
      <alignment horizontal="left" vertical="center" wrapText="1"/>
    </xf>
    <xf numFmtId="0" fontId="0" fillId="0" borderId="7" xfId="0" applyFont="1" applyBorder="1" applyAlignment="1">
      <alignment vertical="center"/>
    </xf>
    <xf numFmtId="0" fontId="10" fillId="0" borderId="6" xfId="0" applyFont="1" applyBorder="1" applyAlignment="1">
      <alignment vertical="center"/>
    </xf>
    <xf numFmtId="0" fontId="10" fillId="0" borderId="0" xfId="0" applyFont="1" applyAlignment="1">
      <alignment horizontal="left" vertical="center" wrapText="1" indent="2"/>
    </xf>
    <xf numFmtId="0" fontId="2" fillId="0" borderId="0" xfId="0" applyFont="1" applyAlignment="1">
      <alignment horizontal="left" vertical="center" wrapText="1" indent="2"/>
    </xf>
    <xf numFmtId="0" fontId="10" fillId="0" borderId="6" xfId="0" applyFont="1" applyBorder="1" applyAlignment="1">
      <alignment horizontal="left" vertical="center" wrapText="1"/>
    </xf>
    <xf numFmtId="0" fontId="16" fillId="0" borderId="0" xfId="0" applyFont="1" applyAlignment="1">
      <alignment horizontal="center" vertical="center"/>
    </xf>
    <xf numFmtId="0" fontId="0" fillId="0" borderId="7" xfId="0" applyFont="1" applyBorder="1" applyAlignment="1"/>
    <xf numFmtId="0" fontId="0" fillId="0" borderId="0" xfId="0" applyFont="1" applyAlignment="1"/>
    <xf numFmtId="0" fontId="0" fillId="0" borderId="6" xfId="0" applyFont="1" applyBorder="1" applyAlignment="1"/>
    <xf numFmtId="0" fontId="16" fillId="0" borderId="0" xfId="0" applyFont="1" applyAlignment="1">
      <alignment vertical="center"/>
    </xf>
    <xf numFmtId="0" fontId="2" fillId="0" borderId="6" xfId="0" applyFont="1" applyBorder="1" applyAlignment="1">
      <alignment horizontal="left" vertical="center" indent="2"/>
    </xf>
    <xf numFmtId="0" fontId="16" fillId="0" borderId="0" xfId="0" applyFont="1" applyAlignment="1">
      <alignment vertical="center" wrapText="1"/>
    </xf>
    <xf numFmtId="0" fontId="14" fillId="0" borderId="0" xfId="0" applyFont="1" applyBorder="1" applyAlignment="1">
      <alignment vertical="center"/>
    </xf>
    <xf numFmtId="0" fontId="7" fillId="0" borderId="10" xfId="0" applyFont="1" applyBorder="1" applyAlignment="1">
      <alignment vertical="center" wrapText="1"/>
    </xf>
    <xf numFmtId="0" fontId="7" fillId="0" borderId="4" xfId="0" applyFont="1" applyBorder="1" applyAlignment="1">
      <alignment vertical="center" wrapText="1"/>
    </xf>
    <xf numFmtId="0" fontId="7" fillId="6" borderId="10"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0" borderId="8"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E7543-781A-4AAD-A70D-CABC49C35228}">
  <dimension ref="A1:B198"/>
  <sheetViews>
    <sheetView tabSelected="1" workbookViewId="0">
      <selection activeCell="A2" sqref="A2"/>
    </sheetView>
  </sheetViews>
  <sheetFormatPr defaultRowHeight="14.4" x14ac:dyDescent="0.3"/>
  <cols>
    <col min="1" max="1" width="75.5546875" customWidth="1"/>
    <col min="2" max="2" width="14.44140625" customWidth="1"/>
  </cols>
  <sheetData>
    <row r="1" spans="1:2" x14ac:dyDescent="0.3">
      <c r="A1" s="33"/>
      <c r="B1" s="33"/>
    </row>
    <row r="2" spans="1:2" ht="23.4" x14ac:dyDescent="0.45">
      <c r="A2" s="2" t="s">
        <v>0</v>
      </c>
      <c r="B2" s="33"/>
    </row>
    <row r="3" spans="1:2" ht="22.5" customHeight="1" thickBot="1" x14ac:dyDescent="0.35">
      <c r="A3" s="67" t="s">
        <v>1</v>
      </c>
      <c r="B3" s="33"/>
    </row>
    <row r="4" spans="1:2" x14ac:dyDescent="0.3">
      <c r="A4" s="33"/>
      <c r="B4" s="33"/>
    </row>
    <row r="5" spans="1:2" ht="18" x14ac:dyDescent="0.3">
      <c r="A5" s="3" t="s">
        <v>2</v>
      </c>
      <c r="B5" s="3"/>
    </row>
    <row r="6" spans="1:2" x14ac:dyDescent="0.3">
      <c r="A6" s="6"/>
      <c r="B6" s="33"/>
    </row>
    <row r="7" spans="1:2" x14ac:dyDescent="0.3">
      <c r="A7" s="66"/>
      <c r="B7" s="33"/>
    </row>
    <row r="8" spans="1:2" ht="15" thickBot="1" x14ac:dyDescent="0.35">
      <c r="A8" s="67" t="s">
        <v>3</v>
      </c>
      <c r="B8" s="69" t="s">
        <v>4</v>
      </c>
    </row>
    <row r="9" spans="1:2" ht="15" thickBot="1" x14ac:dyDescent="0.35">
      <c r="A9" s="8" t="s">
        <v>5</v>
      </c>
      <c r="B9" s="8"/>
    </row>
    <row r="10" spans="1:2" ht="15" thickBot="1" x14ac:dyDescent="0.35">
      <c r="A10" s="11" t="s">
        <v>6</v>
      </c>
      <c r="B10" s="8"/>
    </row>
    <row r="11" spans="1:2" ht="15" thickBot="1" x14ac:dyDescent="0.35">
      <c r="A11" s="11" t="s">
        <v>7</v>
      </c>
      <c r="B11" s="8"/>
    </row>
    <row r="12" spans="1:2" x14ac:dyDescent="0.3">
      <c r="A12" s="68" t="s">
        <v>8</v>
      </c>
      <c r="B12" s="33"/>
    </row>
    <row r="13" spans="1:2" x14ac:dyDescent="0.3">
      <c r="A13" s="33"/>
      <c r="B13" s="33"/>
    </row>
    <row r="14" spans="1:2" ht="15" thickBot="1" x14ac:dyDescent="0.35">
      <c r="A14" s="67" t="s">
        <v>9</v>
      </c>
      <c r="B14" s="33"/>
    </row>
    <row r="15" spans="1:2" ht="15" thickBot="1" x14ac:dyDescent="0.35">
      <c r="A15" s="8" t="s">
        <v>5</v>
      </c>
      <c r="B15" s="8"/>
    </row>
    <row r="16" spans="1:2" ht="15" thickBot="1" x14ac:dyDescent="0.35">
      <c r="A16" s="11" t="s">
        <v>6</v>
      </c>
      <c r="B16" s="8"/>
    </row>
    <row r="17" spans="1:2" ht="15" thickBot="1" x14ac:dyDescent="0.35">
      <c r="A17" s="11" t="s">
        <v>7</v>
      </c>
      <c r="B17" s="8"/>
    </row>
    <row r="18" spans="1:2" x14ac:dyDescent="0.3">
      <c r="A18" s="72" t="s">
        <v>10</v>
      </c>
      <c r="B18" s="33"/>
    </row>
    <row r="19" spans="1:2" x14ac:dyDescent="0.3">
      <c r="A19" s="33"/>
      <c r="B19" s="33"/>
    </row>
    <row r="20" spans="1:2" ht="15" thickBot="1" x14ac:dyDescent="0.35">
      <c r="A20" s="67" t="s">
        <v>11</v>
      </c>
      <c r="B20" s="33"/>
    </row>
    <row r="21" spans="1:2" ht="15" thickBot="1" x14ac:dyDescent="0.35">
      <c r="A21" s="8" t="s">
        <v>5</v>
      </c>
      <c r="B21" s="8"/>
    </row>
    <row r="22" spans="1:2" ht="15" thickBot="1" x14ac:dyDescent="0.35">
      <c r="A22" s="11" t="s">
        <v>6</v>
      </c>
      <c r="B22" s="8"/>
    </row>
    <row r="23" spans="1:2" ht="15" thickBot="1" x14ac:dyDescent="0.35">
      <c r="A23" s="11" t="s">
        <v>7</v>
      </c>
      <c r="B23" s="8"/>
    </row>
    <row r="24" spans="1:2" x14ac:dyDescent="0.3">
      <c r="A24" s="68" t="s">
        <v>10</v>
      </c>
      <c r="B24" s="33"/>
    </row>
    <row r="25" spans="1:2" x14ac:dyDescent="0.3">
      <c r="A25" s="72"/>
      <c r="B25" s="33"/>
    </row>
    <row r="26" spans="1:2" ht="15" thickBot="1" x14ac:dyDescent="0.35">
      <c r="A26" s="67" t="s">
        <v>12</v>
      </c>
      <c r="B26" s="33"/>
    </row>
    <row r="27" spans="1:2" ht="15" thickBot="1" x14ac:dyDescent="0.35">
      <c r="A27" s="8" t="s">
        <v>13</v>
      </c>
      <c r="B27" s="8"/>
    </row>
    <row r="28" spans="1:2" ht="15" thickBot="1" x14ac:dyDescent="0.35">
      <c r="A28" s="11" t="s">
        <v>14</v>
      </c>
      <c r="B28" s="8"/>
    </row>
    <row r="29" spans="1:2" ht="15" thickBot="1" x14ac:dyDescent="0.35">
      <c r="A29" s="11" t="s">
        <v>15</v>
      </c>
      <c r="B29" s="8"/>
    </row>
    <row r="30" spans="1:2" x14ac:dyDescent="0.3">
      <c r="A30" s="68" t="s">
        <v>10</v>
      </c>
      <c r="B30" s="33"/>
    </row>
    <row r="31" spans="1:2" x14ac:dyDescent="0.3">
      <c r="A31" s="72"/>
      <c r="B31" s="33"/>
    </row>
    <row r="32" spans="1:2" ht="15" thickBot="1" x14ac:dyDescent="0.35">
      <c r="A32" s="65" t="s">
        <v>16</v>
      </c>
      <c r="B32" s="33"/>
    </row>
    <row r="33" spans="1:2" ht="15" thickBot="1" x14ac:dyDescent="0.35">
      <c r="A33" s="8" t="s">
        <v>17</v>
      </c>
      <c r="B33" s="8"/>
    </row>
    <row r="34" spans="1:2" ht="15" thickBot="1" x14ac:dyDescent="0.35">
      <c r="A34" s="11" t="s">
        <v>18</v>
      </c>
      <c r="B34" s="8"/>
    </row>
    <row r="35" spans="1:2" ht="15" thickBot="1" x14ac:dyDescent="0.35">
      <c r="A35" s="11" t="s">
        <v>19</v>
      </c>
      <c r="B35" s="8"/>
    </row>
    <row r="36" spans="1:2" x14ac:dyDescent="0.3">
      <c r="A36" s="15" t="s">
        <v>10</v>
      </c>
      <c r="B36" s="33"/>
    </row>
    <row r="37" spans="1:2" x14ac:dyDescent="0.3">
      <c r="A37" s="15"/>
      <c r="B37" s="33"/>
    </row>
    <row r="38" spans="1:2" ht="15" thickBot="1" x14ac:dyDescent="0.35">
      <c r="A38" s="16" t="s">
        <v>20</v>
      </c>
      <c r="B38" s="33"/>
    </row>
    <row r="39" spans="1:2" ht="15" thickBot="1" x14ac:dyDescent="0.35">
      <c r="A39" s="8" t="s">
        <v>17</v>
      </c>
      <c r="B39" s="8"/>
    </row>
    <row r="40" spans="1:2" ht="15" thickBot="1" x14ac:dyDescent="0.35">
      <c r="A40" s="11" t="s">
        <v>18</v>
      </c>
      <c r="B40" s="8"/>
    </row>
    <row r="41" spans="1:2" ht="15" thickBot="1" x14ac:dyDescent="0.35">
      <c r="A41" s="11" t="s">
        <v>19</v>
      </c>
      <c r="B41" s="8"/>
    </row>
    <row r="42" spans="1:2" x14ac:dyDescent="0.3">
      <c r="A42" s="68" t="s">
        <v>21</v>
      </c>
      <c r="B42" s="33"/>
    </row>
    <row r="43" spans="1:2" x14ac:dyDescent="0.3">
      <c r="A43" s="33"/>
      <c r="B43" s="33"/>
    </row>
    <row r="44" spans="1:2" ht="15" thickBot="1" x14ac:dyDescent="0.35">
      <c r="A44" s="67" t="s">
        <v>22</v>
      </c>
      <c r="B44" s="33"/>
    </row>
    <row r="45" spans="1:2" ht="15" thickBot="1" x14ac:dyDescent="0.35">
      <c r="A45" s="8" t="s">
        <v>23</v>
      </c>
      <c r="B45" s="8"/>
    </row>
    <row r="46" spans="1:2" ht="20.25" customHeight="1" thickBot="1" x14ac:dyDescent="0.35">
      <c r="A46" s="11" t="s">
        <v>24</v>
      </c>
      <c r="B46" s="8"/>
    </row>
    <row r="47" spans="1:2" ht="18" customHeight="1" thickBot="1" x14ac:dyDescent="0.35">
      <c r="A47" s="11" t="s">
        <v>25</v>
      </c>
      <c r="B47" s="8"/>
    </row>
    <row r="48" spans="1:2" x14ac:dyDescent="0.3">
      <c r="A48" s="68" t="s">
        <v>10</v>
      </c>
      <c r="B48" s="33"/>
    </row>
    <row r="49" spans="1:2" x14ac:dyDescent="0.3">
      <c r="A49" s="72"/>
      <c r="B49" s="33"/>
    </row>
    <row r="50" spans="1:2" x14ac:dyDescent="0.3">
      <c r="A50" s="61" t="s">
        <v>26</v>
      </c>
      <c r="B50" s="74"/>
    </row>
    <row r="51" spans="1:2" x14ac:dyDescent="0.3">
      <c r="A51" s="8" t="s">
        <v>27</v>
      </c>
      <c r="B51" s="8"/>
    </row>
    <row r="52" spans="1:2" x14ac:dyDescent="0.3">
      <c r="A52" s="8" t="s">
        <v>28</v>
      </c>
      <c r="B52" s="8"/>
    </row>
    <row r="53" spans="1:2" x14ac:dyDescent="0.3">
      <c r="A53" s="8" t="s">
        <v>29</v>
      </c>
      <c r="B53" s="8"/>
    </row>
    <row r="54" spans="1:2" x14ac:dyDescent="0.3">
      <c r="A54" s="8" t="s">
        <v>30</v>
      </c>
      <c r="B54" s="8"/>
    </row>
    <row r="55" spans="1:2" x14ac:dyDescent="0.3">
      <c r="A55" s="8" t="s">
        <v>31</v>
      </c>
      <c r="B55" s="8"/>
    </row>
    <row r="56" spans="1:2" x14ac:dyDescent="0.3">
      <c r="A56" s="8" t="s">
        <v>32</v>
      </c>
      <c r="B56" s="8"/>
    </row>
    <row r="57" spans="1:2" ht="15.75" customHeight="1" x14ac:dyDescent="0.3">
      <c r="A57" s="8" t="s">
        <v>33</v>
      </c>
      <c r="B57" s="8"/>
    </row>
    <row r="58" spans="1:2" s="33" customFormat="1" ht="15.75" customHeight="1" x14ac:dyDescent="0.3">
      <c r="A58" s="8" t="s">
        <v>34</v>
      </c>
      <c r="B58" s="8"/>
    </row>
    <row r="59" spans="1:2" x14ac:dyDescent="0.3">
      <c r="A59" s="11" t="s">
        <v>35</v>
      </c>
      <c r="B59" s="8"/>
    </row>
    <row r="60" spans="1:2" x14ac:dyDescent="0.3">
      <c r="A60" s="11" t="s">
        <v>36</v>
      </c>
      <c r="B60" s="8"/>
    </row>
    <row r="61" spans="1:2" x14ac:dyDescent="0.3">
      <c r="A61" s="20" t="s">
        <v>37</v>
      </c>
      <c r="B61" s="62"/>
    </row>
    <row r="62" spans="1:2" s="33" customFormat="1" x14ac:dyDescent="0.3"/>
    <row r="63" spans="1:2" ht="18" x14ac:dyDescent="0.3">
      <c r="A63" s="3" t="s">
        <v>38</v>
      </c>
      <c r="B63" s="3"/>
    </row>
    <row r="64" spans="1:2" ht="18" x14ac:dyDescent="0.3">
      <c r="A64" s="25"/>
      <c r="B64" s="33"/>
    </row>
    <row r="65" spans="1:2" ht="28.8" x14ac:dyDescent="0.3">
      <c r="A65" s="54" t="s">
        <v>39</v>
      </c>
      <c r="B65" s="33"/>
    </row>
    <row r="66" spans="1:2" x14ac:dyDescent="0.3">
      <c r="A66" s="17" t="s">
        <v>40</v>
      </c>
      <c r="B66" s="8"/>
    </row>
    <row r="67" spans="1:2" x14ac:dyDescent="0.3">
      <c r="A67" s="18" t="s">
        <v>41</v>
      </c>
      <c r="B67" s="8"/>
    </row>
    <row r="68" spans="1:2" x14ac:dyDescent="0.3">
      <c r="A68" s="18" t="s">
        <v>42</v>
      </c>
      <c r="B68" s="8"/>
    </row>
    <row r="69" spans="1:2" ht="28.8" x14ac:dyDescent="0.3">
      <c r="A69" s="20" t="s">
        <v>43</v>
      </c>
      <c r="B69" s="33"/>
    </row>
    <row r="70" spans="1:2" x14ac:dyDescent="0.3">
      <c r="A70" s="20"/>
      <c r="B70" s="33"/>
    </row>
    <row r="71" spans="1:2" ht="28.8" x14ac:dyDescent="0.3">
      <c r="A71" s="70" t="s">
        <v>44</v>
      </c>
      <c r="B71" s="33"/>
    </row>
    <row r="72" spans="1:2" s="33" customFormat="1" x14ac:dyDescent="0.3">
      <c r="A72" s="8" t="s">
        <v>45</v>
      </c>
      <c r="B72" s="8"/>
    </row>
    <row r="73" spans="1:2" s="33" customFormat="1" x14ac:dyDescent="0.3">
      <c r="A73" s="18" t="s">
        <v>46</v>
      </c>
      <c r="B73" s="8"/>
    </row>
    <row r="74" spans="1:2" s="33" customFormat="1" x14ac:dyDescent="0.3">
      <c r="A74" s="20" t="s">
        <v>10</v>
      </c>
    </row>
    <row r="75" spans="1:2" s="33" customFormat="1" x14ac:dyDescent="0.3">
      <c r="A75" s="20"/>
    </row>
    <row r="76" spans="1:2" s="33" customFormat="1" x14ac:dyDescent="0.3">
      <c r="A76" s="20"/>
    </row>
    <row r="77" spans="1:2" s="33" customFormat="1" ht="28.8" x14ac:dyDescent="0.3">
      <c r="A77" s="65" t="s">
        <v>47</v>
      </c>
    </row>
    <row r="78" spans="1:2" s="33" customFormat="1" x14ac:dyDescent="0.3">
      <c r="A78" s="8" t="s">
        <v>48</v>
      </c>
      <c r="B78" s="8"/>
    </row>
    <row r="79" spans="1:2" s="33" customFormat="1" x14ac:dyDescent="0.3">
      <c r="A79" s="18" t="s">
        <v>49</v>
      </c>
      <c r="B79" s="8"/>
    </row>
    <row r="80" spans="1:2" s="33" customFormat="1" x14ac:dyDescent="0.3">
      <c r="A80" s="20" t="s">
        <v>50</v>
      </c>
    </row>
    <row r="81" spans="1:2" x14ac:dyDescent="0.3">
      <c r="A81" s="22"/>
      <c r="B81" s="33"/>
    </row>
    <row r="82" spans="1:2" ht="18" x14ac:dyDescent="0.3">
      <c r="A82" s="27" t="s">
        <v>51</v>
      </c>
      <c r="B82" s="27"/>
    </row>
    <row r="83" spans="1:2" x14ac:dyDescent="0.3">
      <c r="A83" s="6"/>
      <c r="B83" s="33"/>
    </row>
    <row r="84" spans="1:2" x14ac:dyDescent="0.3">
      <c r="A84" s="67" t="s">
        <v>52</v>
      </c>
      <c r="B84" s="33"/>
    </row>
    <row r="85" spans="1:2" x14ac:dyDescent="0.3">
      <c r="A85" s="8" t="s">
        <v>53</v>
      </c>
      <c r="B85" s="8"/>
    </row>
    <row r="86" spans="1:2" x14ac:dyDescent="0.3">
      <c r="A86" s="18" t="s">
        <v>54</v>
      </c>
      <c r="B86" s="8"/>
    </row>
    <row r="87" spans="1:2" x14ac:dyDescent="0.3">
      <c r="A87" s="11" t="s">
        <v>55</v>
      </c>
      <c r="B87" s="8"/>
    </row>
    <row r="88" spans="1:2" ht="28.8" x14ac:dyDescent="0.3">
      <c r="A88" s="20" t="s">
        <v>56</v>
      </c>
      <c r="B88" s="33"/>
    </row>
    <row r="89" spans="1:2" x14ac:dyDescent="0.3">
      <c r="A89" s="20"/>
      <c r="B89" s="33"/>
    </row>
    <row r="90" spans="1:2" ht="39" customHeight="1" x14ac:dyDescent="0.3">
      <c r="A90" s="65" t="s">
        <v>57</v>
      </c>
      <c r="B90" s="33"/>
    </row>
    <row r="91" spans="1:2" x14ac:dyDescent="0.3">
      <c r="A91" s="8" t="s">
        <v>53</v>
      </c>
      <c r="B91" s="8"/>
    </row>
    <row r="92" spans="1:2" x14ac:dyDescent="0.3">
      <c r="A92" s="11" t="s">
        <v>54</v>
      </c>
      <c r="B92" s="8"/>
    </row>
    <row r="93" spans="1:2" x14ac:dyDescent="0.3">
      <c r="A93" s="58" t="s">
        <v>55</v>
      </c>
      <c r="B93" s="8"/>
    </row>
    <row r="94" spans="1:2" x14ac:dyDescent="0.3">
      <c r="A94" s="59" t="s">
        <v>10</v>
      </c>
      <c r="B94" s="33"/>
    </row>
    <row r="95" spans="1:2" x14ac:dyDescent="0.3">
      <c r="A95" s="20"/>
      <c r="B95" s="33"/>
    </row>
    <row r="96" spans="1:2" x14ac:dyDescent="0.3">
      <c r="A96" s="65" t="s">
        <v>58</v>
      </c>
      <c r="B96" s="65"/>
    </row>
    <row r="97" spans="1:2" x14ac:dyDescent="0.3">
      <c r="A97" s="8" t="s">
        <v>59</v>
      </c>
      <c r="B97" s="8"/>
    </row>
    <row r="98" spans="1:2" x14ac:dyDescent="0.3">
      <c r="A98" s="11" t="s">
        <v>60</v>
      </c>
      <c r="B98" s="8"/>
    </row>
    <row r="99" spans="1:2" x14ac:dyDescent="0.3">
      <c r="A99" s="58" t="s">
        <v>61</v>
      </c>
      <c r="B99" s="8"/>
    </row>
    <row r="100" spans="1:2" ht="43.2" x14ac:dyDescent="0.3">
      <c r="A100" s="59" t="s">
        <v>62</v>
      </c>
      <c r="B100" s="33"/>
    </row>
    <row r="101" spans="1:2" s="33" customFormat="1" x14ac:dyDescent="0.3"/>
    <row r="102" spans="1:2" ht="18" x14ac:dyDescent="0.3">
      <c r="A102" s="27" t="s">
        <v>63</v>
      </c>
      <c r="B102" s="27"/>
    </row>
    <row r="103" spans="1:2" x14ac:dyDescent="0.3">
      <c r="A103" s="66"/>
      <c r="B103" s="33"/>
    </row>
    <row r="104" spans="1:2" ht="43.2" x14ac:dyDescent="0.3">
      <c r="A104" s="65" t="s">
        <v>64</v>
      </c>
      <c r="B104" s="33"/>
    </row>
    <row r="105" spans="1:2" x14ac:dyDescent="0.3">
      <c r="A105" s="8" t="s">
        <v>65</v>
      </c>
      <c r="B105" s="8"/>
    </row>
    <row r="106" spans="1:2" x14ac:dyDescent="0.3">
      <c r="A106" s="18" t="s">
        <v>66</v>
      </c>
      <c r="B106" s="8"/>
    </row>
    <row r="107" spans="1:2" x14ac:dyDescent="0.3">
      <c r="A107" s="20" t="s">
        <v>67</v>
      </c>
      <c r="B107" s="33"/>
    </row>
    <row r="108" spans="1:2" ht="28.8" x14ac:dyDescent="0.3">
      <c r="A108" s="65" t="s">
        <v>68</v>
      </c>
      <c r="B108" s="33"/>
    </row>
    <row r="109" spans="1:2" ht="28.8" x14ac:dyDescent="0.3">
      <c r="A109" s="8" t="s">
        <v>69</v>
      </c>
      <c r="B109" s="8"/>
    </row>
    <row r="110" spans="1:2" ht="28.8" x14ac:dyDescent="0.3">
      <c r="A110" s="11" t="s">
        <v>70</v>
      </c>
      <c r="B110" s="8"/>
    </row>
    <row r="111" spans="1:2" x14ac:dyDescent="0.3">
      <c r="A111" s="11" t="s">
        <v>71</v>
      </c>
      <c r="B111" s="8"/>
    </row>
    <row r="112" spans="1:2" x14ac:dyDescent="0.3">
      <c r="A112" s="20" t="s">
        <v>10</v>
      </c>
      <c r="B112" s="33"/>
    </row>
    <row r="113" spans="1:2" ht="28.8" x14ac:dyDescent="0.3">
      <c r="A113" s="65" t="s">
        <v>72</v>
      </c>
      <c r="B113" s="33"/>
    </row>
    <row r="114" spans="1:2" ht="28.8" x14ac:dyDescent="0.3">
      <c r="A114" s="8" t="s">
        <v>73</v>
      </c>
      <c r="B114" s="8"/>
    </row>
    <row r="115" spans="1:2" ht="28.8" x14ac:dyDescent="0.3">
      <c r="A115" s="63" t="s">
        <v>74</v>
      </c>
      <c r="B115" s="8"/>
    </row>
    <row r="116" spans="1:2" x14ac:dyDescent="0.3">
      <c r="A116" s="63" t="s">
        <v>75</v>
      </c>
      <c r="B116" s="8"/>
    </row>
    <row r="117" spans="1:2" x14ac:dyDescent="0.3">
      <c r="A117" s="20" t="s">
        <v>10</v>
      </c>
      <c r="B117" s="33"/>
    </row>
    <row r="118" spans="1:2" ht="43.2" x14ac:dyDescent="0.3">
      <c r="A118" s="65" t="s">
        <v>76</v>
      </c>
      <c r="B118" s="33"/>
    </row>
    <row r="119" spans="1:2" x14ac:dyDescent="0.3">
      <c r="A119" s="8" t="s">
        <v>77</v>
      </c>
      <c r="B119" s="8"/>
    </row>
    <row r="120" spans="1:2" x14ac:dyDescent="0.3">
      <c r="A120" s="11" t="s">
        <v>48</v>
      </c>
      <c r="B120" s="8"/>
    </row>
    <row r="121" spans="1:2" x14ac:dyDescent="0.3">
      <c r="A121" s="20" t="s">
        <v>10</v>
      </c>
      <c r="B121" s="33"/>
    </row>
    <row r="122" spans="1:2" x14ac:dyDescent="0.3">
      <c r="A122" s="20"/>
      <c r="B122" s="33"/>
    </row>
    <row r="123" spans="1:2" ht="18" x14ac:dyDescent="0.3">
      <c r="A123" s="27" t="s">
        <v>78</v>
      </c>
      <c r="B123" s="27"/>
    </row>
    <row r="124" spans="1:2" x14ac:dyDescent="0.3">
      <c r="A124" s="20"/>
      <c r="B124" s="33"/>
    </row>
    <row r="125" spans="1:2" ht="28.8" x14ac:dyDescent="0.3">
      <c r="A125" s="54" t="s">
        <v>79</v>
      </c>
      <c r="B125" s="33"/>
    </row>
    <row r="126" spans="1:2" x14ac:dyDescent="0.3">
      <c r="A126" s="8" t="s">
        <v>80</v>
      </c>
      <c r="B126" s="8"/>
    </row>
    <row r="127" spans="1:2" x14ac:dyDescent="0.3">
      <c r="A127" s="11" t="s">
        <v>81</v>
      </c>
      <c r="B127" s="8"/>
    </row>
    <row r="128" spans="1:2" x14ac:dyDescent="0.3">
      <c r="A128" s="11" t="s">
        <v>82</v>
      </c>
      <c r="B128" s="8"/>
    </row>
    <row r="129" spans="1:2" x14ac:dyDescent="0.3">
      <c r="A129" s="32"/>
      <c r="B129" s="33"/>
    </row>
    <row r="130" spans="1:2" ht="28.8" x14ac:dyDescent="0.3">
      <c r="A130" s="30" t="s">
        <v>83</v>
      </c>
      <c r="B130" s="33"/>
    </row>
    <row r="131" spans="1:2" x14ac:dyDescent="0.3">
      <c r="A131" s="33" t="s">
        <v>84</v>
      </c>
      <c r="B131" s="33"/>
    </row>
    <row r="132" spans="1:2" x14ac:dyDescent="0.3">
      <c r="A132" s="33"/>
      <c r="B132" s="33"/>
    </row>
    <row r="133" spans="1:2" x14ac:dyDescent="0.3">
      <c r="A133" s="33"/>
      <c r="B133" s="33"/>
    </row>
    <row r="134" spans="1:2" x14ac:dyDescent="0.3">
      <c r="A134" s="33"/>
      <c r="B134" s="33"/>
    </row>
    <row r="135" spans="1:2" x14ac:dyDescent="0.3">
      <c r="A135" s="33"/>
      <c r="B135" s="33"/>
    </row>
    <row r="136" spans="1:2" x14ac:dyDescent="0.3">
      <c r="A136" s="33"/>
      <c r="B136" s="33"/>
    </row>
    <row r="137" spans="1:2" ht="42" customHeight="1" x14ac:dyDescent="0.3">
      <c r="A137" s="33"/>
      <c r="B137" s="33"/>
    </row>
    <row r="138" spans="1:2" x14ac:dyDescent="0.3">
      <c r="A138" s="33"/>
      <c r="B138" s="33"/>
    </row>
    <row r="139" spans="1:2" x14ac:dyDescent="0.3">
      <c r="A139" s="33"/>
      <c r="B139" s="33"/>
    </row>
    <row r="140" spans="1:2" x14ac:dyDescent="0.3">
      <c r="A140" s="33"/>
      <c r="B140" s="33"/>
    </row>
    <row r="141" spans="1:2" ht="32.25" customHeight="1" x14ac:dyDescent="0.3">
      <c r="A141" s="33"/>
      <c r="B141" s="33"/>
    </row>
    <row r="142" spans="1:2" x14ac:dyDescent="0.3">
      <c r="A142" s="33"/>
      <c r="B142" s="33"/>
    </row>
    <row r="143" spans="1:2" x14ac:dyDescent="0.3">
      <c r="A143" s="33"/>
      <c r="B143" s="33"/>
    </row>
    <row r="144" spans="1:2" x14ac:dyDescent="0.3">
      <c r="A144" s="33"/>
      <c r="B144" s="33"/>
    </row>
    <row r="145" spans="1:2" x14ac:dyDescent="0.3">
      <c r="A145" s="33"/>
      <c r="B145" s="33"/>
    </row>
    <row r="146" spans="1:2" ht="47.25" customHeight="1" x14ac:dyDescent="0.3">
      <c r="A146" s="33"/>
      <c r="B146" s="33"/>
    </row>
    <row r="147" spans="1:2" x14ac:dyDescent="0.3">
      <c r="A147" s="33"/>
      <c r="B147" s="33"/>
    </row>
    <row r="148" spans="1:2" x14ac:dyDescent="0.3">
      <c r="A148" s="33"/>
      <c r="B148" s="33"/>
    </row>
    <row r="149" spans="1:2" x14ac:dyDescent="0.3">
      <c r="A149" s="33"/>
      <c r="B149" s="33"/>
    </row>
    <row r="150" spans="1:2" x14ac:dyDescent="0.3">
      <c r="A150" s="33"/>
      <c r="B150" s="33"/>
    </row>
    <row r="151" spans="1:2" ht="62.25" customHeight="1" x14ac:dyDescent="0.3">
      <c r="A151" s="33"/>
      <c r="B151" s="33"/>
    </row>
    <row r="152" spans="1:2" x14ac:dyDescent="0.3">
      <c r="A152" s="33"/>
      <c r="B152" s="33"/>
    </row>
    <row r="153" spans="1:2" x14ac:dyDescent="0.3">
      <c r="A153" s="33"/>
      <c r="B153" s="33"/>
    </row>
    <row r="154" spans="1:2" s="33" customFormat="1" x14ac:dyDescent="0.3"/>
    <row r="157" spans="1:2" x14ac:dyDescent="0.3">
      <c r="A157" s="33"/>
      <c r="B157" s="33"/>
    </row>
    <row r="158" spans="1:2" x14ac:dyDescent="0.3">
      <c r="A158" s="33"/>
      <c r="B158" s="33"/>
    </row>
    <row r="161" spans="1:2" x14ac:dyDescent="0.3">
      <c r="A161" s="33"/>
      <c r="B161" s="33"/>
    </row>
    <row r="162" spans="1:2" x14ac:dyDescent="0.3">
      <c r="A162" s="33"/>
      <c r="B162" s="33"/>
    </row>
    <row r="163" spans="1:2" x14ac:dyDescent="0.3">
      <c r="A163" s="33"/>
      <c r="B163" s="33"/>
    </row>
    <row r="165" spans="1:2" x14ac:dyDescent="0.3">
      <c r="A165" s="33"/>
      <c r="B165" s="33"/>
    </row>
    <row r="166" spans="1:2" x14ac:dyDescent="0.3">
      <c r="A166" s="33"/>
      <c r="B166" s="33"/>
    </row>
    <row r="167" spans="1:2" x14ac:dyDescent="0.3">
      <c r="A167" s="33"/>
      <c r="B167" s="33"/>
    </row>
    <row r="168" spans="1:2" x14ac:dyDescent="0.3">
      <c r="A168" s="33"/>
      <c r="B168" s="33"/>
    </row>
    <row r="169" spans="1:2" s="33" customFormat="1" x14ac:dyDescent="0.3"/>
    <row r="170" spans="1:2" x14ac:dyDescent="0.3">
      <c r="A170" s="33"/>
      <c r="B170" s="33"/>
    </row>
    <row r="171" spans="1:2" x14ac:dyDescent="0.3">
      <c r="A171" s="33"/>
      <c r="B171" s="33"/>
    </row>
    <row r="174" spans="1:2" x14ac:dyDescent="0.3">
      <c r="A174" s="33"/>
      <c r="B174" s="33"/>
    </row>
    <row r="175" spans="1:2" x14ac:dyDescent="0.3">
      <c r="A175" s="33"/>
      <c r="B175" s="33"/>
    </row>
    <row r="179" spans="1:2" x14ac:dyDescent="0.3">
      <c r="A179" s="33"/>
      <c r="B179" s="33"/>
    </row>
    <row r="180" spans="1:2" x14ac:dyDescent="0.3">
      <c r="A180" s="33"/>
      <c r="B180" s="33"/>
    </row>
    <row r="181" spans="1:2" x14ac:dyDescent="0.3">
      <c r="A181" s="33"/>
      <c r="B181" s="33"/>
    </row>
    <row r="182" spans="1:2" x14ac:dyDescent="0.3">
      <c r="A182" s="33"/>
      <c r="B182" s="33"/>
    </row>
    <row r="183" spans="1:2" x14ac:dyDescent="0.3">
      <c r="A183" s="33"/>
      <c r="B183" s="33"/>
    </row>
    <row r="185" spans="1:2" x14ac:dyDescent="0.3">
      <c r="A185" s="33"/>
      <c r="B185" s="33"/>
    </row>
    <row r="186" spans="1:2" x14ac:dyDescent="0.3">
      <c r="A186" s="33"/>
      <c r="B186" s="33"/>
    </row>
    <row r="192" spans="1:2" x14ac:dyDescent="0.3">
      <c r="A192" s="33"/>
      <c r="B192" s="33"/>
    </row>
    <row r="193" spans="1:2" x14ac:dyDescent="0.3">
      <c r="A193" s="33"/>
      <c r="B193" s="33"/>
    </row>
    <row r="197" spans="1:2" x14ac:dyDescent="0.3">
      <c r="A197" s="33"/>
      <c r="B197" s="33"/>
    </row>
    <row r="198" spans="1:2" x14ac:dyDescent="0.3">
      <c r="A198" s="33"/>
      <c r="B198" s="33"/>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EB91E-736F-4CE1-A2A6-7874C674E19F}">
  <dimension ref="A1:E219"/>
  <sheetViews>
    <sheetView topLeftCell="A94" zoomScaleNormal="100" workbookViewId="0">
      <selection activeCell="C64" sqref="C64"/>
    </sheetView>
  </sheetViews>
  <sheetFormatPr defaultRowHeight="14.4" x14ac:dyDescent="0.3"/>
  <cols>
    <col min="1" max="1" width="60.109375" bestFit="1" customWidth="1"/>
    <col min="2" max="4" width="7.44140625" customWidth="1"/>
    <col min="5" max="5" width="8.6640625" bestFit="1" customWidth="1"/>
  </cols>
  <sheetData>
    <row r="1" spans="1:5" ht="46.8" x14ac:dyDescent="0.45">
      <c r="A1" s="2" t="s">
        <v>85</v>
      </c>
      <c r="B1" s="33"/>
      <c r="C1" s="33"/>
      <c r="D1" s="33"/>
      <c r="E1" s="33"/>
    </row>
    <row r="2" spans="1:5" ht="21" customHeight="1" x14ac:dyDescent="0.3">
      <c r="A2" s="67" t="s">
        <v>86</v>
      </c>
      <c r="B2" s="75" t="s">
        <v>87</v>
      </c>
      <c r="C2" s="76"/>
      <c r="D2" s="77"/>
      <c r="E2" s="33"/>
    </row>
    <row r="3" spans="1:5" ht="21" customHeight="1" x14ac:dyDescent="0.3">
      <c r="A3" s="67" t="s">
        <v>88</v>
      </c>
      <c r="B3" s="78"/>
      <c r="C3" s="79"/>
      <c r="D3" s="80"/>
      <c r="E3" s="33"/>
    </row>
    <row r="4" spans="1:5" x14ac:dyDescent="0.3">
      <c r="A4" s="33"/>
      <c r="B4" s="33"/>
      <c r="C4" s="33"/>
      <c r="D4" s="33"/>
      <c r="E4" s="33"/>
    </row>
    <row r="5" spans="1:5" ht="18" x14ac:dyDescent="0.3">
      <c r="A5" s="3" t="s">
        <v>2</v>
      </c>
      <c r="B5" s="4"/>
      <c r="C5" s="5"/>
      <c r="D5" s="5"/>
      <c r="E5" s="5"/>
    </row>
    <row r="6" spans="1:5" ht="41.4" x14ac:dyDescent="0.3">
      <c r="A6" s="6"/>
      <c r="B6" s="7" t="s">
        <v>89</v>
      </c>
      <c r="C6" s="7" t="s">
        <v>90</v>
      </c>
      <c r="D6" s="7" t="s">
        <v>91</v>
      </c>
      <c r="E6" s="7" t="s">
        <v>92</v>
      </c>
    </row>
    <row r="7" spans="1:5" x14ac:dyDescent="0.3">
      <c r="A7" s="86"/>
      <c r="B7" s="86"/>
      <c r="C7" s="33"/>
      <c r="D7" s="33"/>
      <c r="E7" s="33"/>
    </row>
    <row r="8" spans="1:5" ht="15" thickBot="1" x14ac:dyDescent="0.35">
      <c r="A8" s="87" t="s">
        <v>93</v>
      </c>
      <c r="B8" s="87"/>
      <c r="C8" s="33"/>
      <c r="D8" s="33"/>
      <c r="E8" s="33"/>
    </row>
    <row r="9" spans="1:5" ht="15" thickBot="1" x14ac:dyDescent="0.35">
      <c r="A9" s="8" t="s">
        <v>5</v>
      </c>
      <c r="B9" s="9">
        <v>1</v>
      </c>
      <c r="C9" s="10" t="e">
        <f>'Form for Subrecipient'!#REF!</f>
        <v>#REF!</v>
      </c>
      <c r="D9" s="10">
        <v>3</v>
      </c>
      <c r="E9" s="10" t="e">
        <f>D9*C9</f>
        <v>#REF!</v>
      </c>
    </row>
    <row r="10" spans="1:5" ht="15" thickBot="1" x14ac:dyDescent="0.35">
      <c r="A10" s="11" t="s">
        <v>6</v>
      </c>
      <c r="B10" s="12">
        <v>3</v>
      </c>
      <c r="C10" s="10" t="e">
        <f>'Form for Subrecipient'!#REF!</f>
        <v>#REF!</v>
      </c>
      <c r="D10" s="13">
        <v>3</v>
      </c>
      <c r="E10" s="10" t="e">
        <f t="shared" ref="E10:E11" si="0">D10*C10</f>
        <v>#REF!</v>
      </c>
    </row>
    <row r="11" spans="1:5" ht="15" thickBot="1" x14ac:dyDescent="0.35">
      <c r="A11" s="11" t="s">
        <v>7</v>
      </c>
      <c r="B11" s="14">
        <v>5</v>
      </c>
      <c r="C11" s="10" t="e">
        <f>'Form for Subrecipient'!#REF!</f>
        <v>#REF!</v>
      </c>
      <c r="D11" s="13">
        <v>3</v>
      </c>
      <c r="E11" s="10" t="e">
        <f t="shared" si="0"/>
        <v>#REF!</v>
      </c>
    </row>
    <row r="12" spans="1:5" x14ac:dyDescent="0.3">
      <c r="A12" s="88" t="s">
        <v>8</v>
      </c>
      <c r="B12" s="88"/>
      <c r="C12" s="33"/>
      <c r="D12" s="33"/>
      <c r="E12" s="33"/>
    </row>
    <row r="13" spans="1:5" x14ac:dyDescent="0.3">
      <c r="A13" s="33"/>
      <c r="B13" s="33"/>
      <c r="C13" s="33"/>
      <c r="D13" s="33"/>
      <c r="E13" s="33"/>
    </row>
    <row r="14" spans="1:5" ht="15" thickBot="1" x14ac:dyDescent="0.35">
      <c r="A14" s="87" t="s">
        <v>94</v>
      </c>
      <c r="B14" s="87"/>
      <c r="C14" s="33"/>
      <c r="D14" s="33"/>
      <c r="E14" s="33"/>
    </row>
    <row r="15" spans="1:5" ht="15" thickBot="1" x14ac:dyDescent="0.35">
      <c r="A15" s="8" t="s">
        <v>5</v>
      </c>
      <c r="B15" s="9">
        <v>1</v>
      </c>
      <c r="C15" s="10" t="e">
        <f>'Form for Subrecipient'!#REF!</f>
        <v>#REF!</v>
      </c>
      <c r="D15" s="10">
        <v>3</v>
      </c>
      <c r="E15" s="10" t="e">
        <f t="shared" ref="E15:E23" si="1">D15*C15</f>
        <v>#REF!</v>
      </c>
    </row>
    <row r="16" spans="1:5" ht="15" thickBot="1" x14ac:dyDescent="0.35">
      <c r="A16" s="11" t="s">
        <v>6</v>
      </c>
      <c r="B16" s="12">
        <v>3</v>
      </c>
      <c r="C16" s="13" t="e">
        <f>'Form for Subrecipient'!#REF!</f>
        <v>#REF!</v>
      </c>
      <c r="D16" s="13">
        <v>3</v>
      </c>
      <c r="E16" s="10" t="e">
        <f t="shared" si="1"/>
        <v>#REF!</v>
      </c>
    </row>
    <row r="17" spans="1:5" ht="15" thickBot="1" x14ac:dyDescent="0.35">
      <c r="A17" s="11" t="s">
        <v>7</v>
      </c>
      <c r="B17" s="14">
        <v>5</v>
      </c>
      <c r="C17" s="13" t="e">
        <f>'Form for Subrecipient'!#REF!</f>
        <v>#REF!</v>
      </c>
      <c r="D17" s="13">
        <v>3</v>
      </c>
      <c r="E17" s="10" t="e">
        <f t="shared" si="1"/>
        <v>#REF!</v>
      </c>
    </row>
    <row r="18" spans="1:5" x14ac:dyDescent="0.3">
      <c r="A18" s="102" t="s">
        <v>10</v>
      </c>
      <c r="B18" s="88"/>
      <c r="C18" s="33"/>
      <c r="D18" s="33"/>
      <c r="E18" s="33"/>
    </row>
    <row r="19" spans="1:5" x14ac:dyDescent="0.3">
      <c r="A19" s="33"/>
      <c r="B19" s="33"/>
      <c r="C19" s="33"/>
      <c r="D19" s="33"/>
      <c r="E19" s="33"/>
    </row>
    <row r="20" spans="1:5" ht="15" thickBot="1" x14ac:dyDescent="0.35">
      <c r="A20" s="87" t="s">
        <v>95</v>
      </c>
      <c r="B20" s="87"/>
      <c r="C20" s="33"/>
      <c r="D20" s="33"/>
      <c r="E20" s="33"/>
    </row>
    <row r="21" spans="1:5" ht="15" thickBot="1" x14ac:dyDescent="0.35">
      <c r="A21" s="8" t="s">
        <v>5</v>
      </c>
      <c r="B21" s="9">
        <v>1</v>
      </c>
      <c r="C21" s="10" t="e">
        <f>'Form for Subrecipient'!#REF!</f>
        <v>#REF!</v>
      </c>
      <c r="D21" s="10">
        <v>4</v>
      </c>
      <c r="E21" s="10" t="e">
        <f t="shared" si="1"/>
        <v>#REF!</v>
      </c>
    </row>
    <row r="22" spans="1:5" ht="15" thickBot="1" x14ac:dyDescent="0.35">
      <c r="A22" s="11" t="s">
        <v>6</v>
      </c>
      <c r="B22" s="12">
        <v>3</v>
      </c>
      <c r="C22" s="13" t="e">
        <f>'Form for Subrecipient'!#REF!</f>
        <v>#REF!</v>
      </c>
      <c r="D22" s="13">
        <v>4</v>
      </c>
      <c r="E22" s="10" t="e">
        <f t="shared" si="1"/>
        <v>#REF!</v>
      </c>
    </row>
    <row r="23" spans="1:5" ht="15" thickBot="1" x14ac:dyDescent="0.35">
      <c r="A23" s="11" t="s">
        <v>7</v>
      </c>
      <c r="B23" s="14">
        <v>5</v>
      </c>
      <c r="C23" s="13" t="e">
        <f>'Form for Subrecipient'!#REF!</f>
        <v>#REF!</v>
      </c>
      <c r="D23" s="13">
        <v>4</v>
      </c>
      <c r="E23" s="10" t="e">
        <f t="shared" si="1"/>
        <v>#REF!</v>
      </c>
    </row>
    <row r="24" spans="1:5" x14ac:dyDescent="0.3">
      <c r="A24" s="88" t="s">
        <v>10</v>
      </c>
      <c r="B24" s="88"/>
      <c r="C24" s="33"/>
      <c r="D24" s="33"/>
      <c r="E24" s="33"/>
    </row>
    <row r="25" spans="1:5" x14ac:dyDescent="0.3">
      <c r="A25" s="72"/>
      <c r="B25" s="72"/>
      <c r="C25" s="33"/>
      <c r="D25" s="33"/>
      <c r="E25" s="33"/>
    </row>
    <row r="26" spans="1:5" ht="15" thickBot="1" x14ac:dyDescent="0.35">
      <c r="A26" s="87" t="s">
        <v>12</v>
      </c>
      <c r="B26" s="87"/>
      <c r="C26" s="33"/>
      <c r="D26" s="33"/>
      <c r="E26" s="33"/>
    </row>
    <row r="27" spans="1:5" ht="15" thickBot="1" x14ac:dyDescent="0.35">
      <c r="A27" s="8" t="s">
        <v>13</v>
      </c>
      <c r="B27" s="9">
        <v>1</v>
      </c>
      <c r="C27" s="10" t="e">
        <f>'Form for Subrecipient'!#REF!</f>
        <v>#REF!</v>
      </c>
      <c r="D27" s="10">
        <v>3</v>
      </c>
      <c r="E27" s="10" t="e">
        <f t="shared" ref="E27:E29" si="2">D27*C27</f>
        <v>#REF!</v>
      </c>
    </row>
    <row r="28" spans="1:5" ht="15" thickBot="1" x14ac:dyDescent="0.35">
      <c r="A28" s="11" t="s">
        <v>14</v>
      </c>
      <c r="B28" s="12">
        <v>3</v>
      </c>
      <c r="C28" s="13" t="e">
        <f>'Form for Subrecipient'!#REF!</f>
        <v>#REF!</v>
      </c>
      <c r="D28" s="13">
        <v>3</v>
      </c>
      <c r="E28" s="10" t="e">
        <f t="shared" si="2"/>
        <v>#REF!</v>
      </c>
    </row>
    <row r="29" spans="1:5" ht="15" thickBot="1" x14ac:dyDescent="0.35">
      <c r="A29" s="11" t="s">
        <v>15</v>
      </c>
      <c r="B29" s="14">
        <v>5</v>
      </c>
      <c r="C29" s="13" t="e">
        <f>'Form for Subrecipient'!#REF!</f>
        <v>#REF!</v>
      </c>
      <c r="D29" s="13">
        <v>3</v>
      </c>
      <c r="E29" s="10" t="e">
        <f t="shared" si="2"/>
        <v>#REF!</v>
      </c>
    </row>
    <row r="30" spans="1:5" x14ac:dyDescent="0.3">
      <c r="A30" s="88" t="s">
        <v>10</v>
      </c>
      <c r="B30" s="88"/>
      <c r="C30" s="33"/>
      <c r="D30" s="33"/>
      <c r="E30" s="33"/>
    </row>
    <row r="31" spans="1:5" x14ac:dyDescent="0.3">
      <c r="A31" s="72"/>
      <c r="B31" s="72"/>
      <c r="C31" s="33"/>
      <c r="D31" s="33"/>
      <c r="E31" s="33"/>
    </row>
    <row r="32" spans="1:5" ht="15" thickBot="1" x14ac:dyDescent="0.35">
      <c r="A32" s="85" t="s">
        <v>16</v>
      </c>
      <c r="B32" s="85"/>
      <c r="C32" s="33"/>
      <c r="D32" s="33"/>
      <c r="E32" s="33"/>
    </row>
    <row r="33" spans="1:5" ht="15" thickBot="1" x14ac:dyDescent="0.35">
      <c r="A33" s="8" t="s">
        <v>17</v>
      </c>
      <c r="B33" s="9">
        <v>1</v>
      </c>
      <c r="C33" s="10" t="e">
        <f>'Form for Subrecipient'!#REF!</f>
        <v>#REF!</v>
      </c>
      <c r="D33" s="10">
        <v>3</v>
      </c>
      <c r="E33" s="10" t="e">
        <f t="shared" ref="E33:E35" si="3">D33*C33</f>
        <v>#REF!</v>
      </c>
    </row>
    <row r="34" spans="1:5" ht="15" thickBot="1" x14ac:dyDescent="0.35">
      <c r="A34" s="11" t="s">
        <v>18</v>
      </c>
      <c r="B34" s="12">
        <v>3</v>
      </c>
      <c r="C34" s="13" t="e">
        <f>'Form for Subrecipient'!#REF!</f>
        <v>#REF!</v>
      </c>
      <c r="D34" s="13">
        <v>3</v>
      </c>
      <c r="E34" s="10" t="e">
        <f t="shared" si="3"/>
        <v>#REF!</v>
      </c>
    </row>
    <row r="35" spans="1:5" ht="15" thickBot="1" x14ac:dyDescent="0.35">
      <c r="A35" s="11" t="s">
        <v>19</v>
      </c>
      <c r="B35" s="14">
        <v>5</v>
      </c>
      <c r="C35" s="13" t="e">
        <f>'Form for Subrecipient'!#REF!</f>
        <v>#REF!</v>
      </c>
      <c r="D35" s="13">
        <v>3</v>
      </c>
      <c r="E35" s="10" t="e">
        <f t="shared" si="3"/>
        <v>#REF!</v>
      </c>
    </row>
    <row r="36" spans="1:5" x14ac:dyDescent="0.3">
      <c r="A36" s="15" t="s">
        <v>10</v>
      </c>
      <c r="B36" s="96"/>
      <c r="C36" s="33"/>
      <c r="D36" s="33"/>
      <c r="E36" s="33"/>
    </row>
    <row r="37" spans="1:5" x14ac:dyDescent="0.3">
      <c r="A37" s="15"/>
      <c r="B37" s="97"/>
      <c r="C37" s="33"/>
      <c r="D37" s="33"/>
      <c r="E37" s="33"/>
    </row>
    <row r="38" spans="1:5" ht="15" thickBot="1" x14ac:dyDescent="0.35">
      <c r="A38" s="16" t="s">
        <v>96</v>
      </c>
      <c r="B38" s="98"/>
      <c r="C38" s="33"/>
      <c r="D38" s="33"/>
      <c r="E38" s="33"/>
    </row>
    <row r="39" spans="1:5" ht="15" thickBot="1" x14ac:dyDescent="0.35">
      <c r="A39" s="8" t="s">
        <v>17</v>
      </c>
      <c r="B39" s="9">
        <v>1</v>
      </c>
      <c r="C39" s="10" t="e">
        <f>'Form for Subrecipient'!#REF!</f>
        <v>#REF!</v>
      </c>
      <c r="D39" s="10">
        <v>3</v>
      </c>
      <c r="E39" s="10" t="e">
        <f t="shared" ref="E39:E41" si="4">D39*C39</f>
        <v>#REF!</v>
      </c>
    </row>
    <row r="40" spans="1:5" ht="15" thickBot="1" x14ac:dyDescent="0.35">
      <c r="A40" s="11" t="s">
        <v>18</v>
      </c>
      <c r="B40" s="12">
        <v>3</v>
      </c>
      <c r="C40" s="13" t="e">
        <f>'Form for Subrecipient'!#REF!</f>
        <v>#REF!</v>
      </c>
      <c r="D40" s="13">
        <v>3</v>
      </c>
      <c r="E40" s="10" t="e">
        <f t="shared" si="4"/>
        <v>#REF!</v>
      </c>
    </row>
    <row r="41" spans="1:5" ht="15" thickBot="1" x14ac:dyDescent="0.35">
      <c r="A41" s="11" t="s">
        <v>19</v>
      </c>
      <c r="B41" s="14">
        <v>5</v>
      </c>
      <c r="C41" s="13" t="e">
        <f>'Form for Subrecipient'!#REF!</f>
        <v>#REF!</v>
      </c>
      <c r="D41" s="13">
        <v>3</v>
      </c>
      <c r="E41" s="10" t="e">
        <f t="shared" si="4"/>
        <v>#REF!</v>
      </c>
    </row>
    <row r="42" spans="1:5" x14ac:dyDescent="0.3">
      <c r="A42" s="88" t="s">
        <v>21</v>
      </c>
      <c r="B42" s="88"/>
      <c r="C42" s="33"/>
      <c r="D42" s="33"/>
      <c r="E42" s="33"/>
    </row>
    <row r="43" spans="1:5" x14ac:dyDescent="0.3">
      <c r="A43" s="33"/>
      <c r="B43" s="33"/>
      <c r="C43" s="33"/>
      <c r="D43" s="33"/>
      <c r="E43" s="33"/>
    </row>
    <row r="44" spans="1:5" ht="15" thickBot="1" x14ac:dyDescent="0.35">
      <c r="A44" s="87" t="s">
        <v>22</v>
      </c>
      <c r="B44" s="87"/>
      <c r="C44" s="33"/>
      <c r="D44" s="33"/>
      <c r="E44" s="33"/>
    </row>
    <row r="45" spans="1:5" ht="29.4" thickBot="1" x14ac:dyDescent="0.35">
      <c r="A45" s="8" t="s">
        <v>23</v>
      </c>
      <c r="B45" s="9">
        <v>1</v>
      </c>
      <c r="C45" s="10" t="e">
        <f>'Form for Subrecipient'!#REF!</f>
        <v>#REF!</v>
      </c>
      <c r="D45" s="10">
        <v>4</v>
      </c>
      <c r="E45" s="10" t="e">
        <f t="shared" ref="E45:E55" si="5">D45*C45</f>
        <v>#REF!</v>
      </c>
    </row>
    <row r="46" spans="1:5" ht="15" thickBot="1" x14ac:dyDescent="0.35">
      <c r="A46" s="11" t="s">
        <v>24</v>
      </c>
      <c r="B46" s="12">
        <v>3</v>
      </c>
      <c r="C46" s="13" t="e">
        <f>'Form for Subrecipient'!#REF!</f>
        <v>#REF!</v>
      </c>
      <c r="D46" s="13">
        <v>4</v>
      </c>
      <c r="E46" s="10" t="e">
        <f t="shared" si="5"/>
        <v>#REF!</v>
      </c>
    </row>
    <row r="47" spans="1:5" ht="15" thickBot="1" x14ac:dyDescent="0.35">
      <c r="A47" s="11" t="s">
        <v>25</v>
      </c>
      <c r="B47" s="14">
        <v>5</v>
      </c>
      <c r="C47" s="13" t="e">
        <f>'Form for Subrecipient'!#REF!</f>
        <v>#REF!</v>
      </c>
      <c r="D47" s="13">
        <v>4</v>
      </c>
      <c r="E47" s="10" t="e">
        <f t="shared" si="5"/>
        <v>#REF!</v>
      </c>
    </row>
    <row r="48" spans="1:5" x14ac:dyDescent="0.3">
      <c r="A48" s="88" t="s">
        <v>10</v>
      </c>
      <c r="B48" s="88"/>
      <c r="C48" s="33"/>
      <c r="D48" s="33"/>
      <c r="E48" s="33"/>
    </row>
    <row r="49" spans="1:5" x14ac:dyDescent="0.3">
      <c r="A49" s="33"/>
      <c r="B49" s="33"/>
      <c r="C49" s="33"/>
      <c r="D49" s="33"/>
      <c r="E49" s="33"/>
    </row>
    <row r="50" spans="1:5" x14ac:dyDescent="0.3">
      <c r="A50" s="89" t="s">
        <v>97</v>
      </c>
      <c r="B50" s="89"/>
      <c r="C50" s="33"/>
      <c r="D50" s="33"/>
      <c r="E50" s="33"/>
    </row>
    <row r="51" spans="1:5" x14ac:dyDescent="0.3">
      <c r="A51" s="101"/>
      <c r="B51" s="101"/>
      <c r="C51" s="33"/>
      <c r="D51" s="33"/>
      <c r="E51" s="33"/>
    </row>
    <row r="52" spans="1:5" ht="46.5" customHeight="1" thickBot="1" x14ac:dyDescent="0.35">
      <c r="A52" s="85" t="s">
        <v>98</v>
      </c>
      <c r="B52" s="85"/>
      <c r="C52" s="33"/>
      <c r="D52" s="33"/>
      <c r="E52" s="33"/>
    </row>
    <row r="53" spans="1:5" ht="15" thickBot="1" x14ac:dyDescent="0.35">
      <c r="A53" s="8" t="s">
        <v>99</v>
      </c>
      <c r="B53" s="9">
        <v>1</v>
      </c>
      <c r="C53" s="10" t="e">
        <f>'Form for Subrecipient'!#REF!</f>
        <v>#REF!</v>
      </c>
      <c r="D53" s="10">
        <v>3</v>
      </c>
      <c r="E53" s="10" t="e">
        <f t="shared" si="5"/>
        <v>#REF!</v>
      </c>
    </row>
    <row r="54" spans="1:5" ht="15" thickBot="1" x14ac:dyDescent="0.35">
      <c r="A54" s="11" t="s">
        <v>100</v>
      </c>
      <c r="B54" s="12">
        <v>3</v>
      </c>
      <c r="C54" s="13" t="e">
        <f>'Form for Subrecipient'!#REF!</f>
        <v>#REF!</v>
      </c>
      <c r="D54" s="13">
        <v>3</v>
      </c>
      <c r="E54" s="10" t="e">
        <f t="shared" si="5"/>
        <v>#REF!</v>
      </c>
    </row>
    <row r="55" spans="1:5" ht="15" thickBot="1" x14ac:dyDescent="0.35">
      <c r="A55" s="11" t="s">
        <v>101</v>
      </c>
      <c r="B55" s="14">
        <v>5</v>
      </c>
      <c r="C55" s="13" t="e">
        <f>'Form for Subrecipient'!#REF!</f>
        <v>#REF!</v>
      </c>
      <c r="D55" s="13">
        <v>3</v>
      </c>
      <c r="E55" s="10" t="e">
        <f t="shared" si="5"/>
        <v>#REF!</v>
      </c>
    </row>
    <row r="56" spans="1:5" x14ac:dyDescent="0.3">
      <c r="A56" s="88" t="s">
        <v>102</v>
      </c>
      <c r="B56" s="88"/>
      <c r="C56" s="33"/>
      <c r="D56" s="33"/>
      <c r="E56" s="33"/>
    </row>
    <row r="57" spans="1:5" x14ac:dyDescent="0.3">
      <c r="A57" s="89" t="s">
        <v>97</v>
      </c>
      <c r="B57" s="89"/>
      <c r="C57" s="33"/>
      <c r="D57" s="33"/>
      <c r="E57" s="33"/>
    </row>
    <row r="58" spans="1:5" x14ac:dyDescent="0.3">
      <c r="A58" s="99"/>
      <c r="B58" s="99"/>
      <c r="C58" s="33"/>
      <c r="D58" s="33"/>
      <c r="E58" s="33"/>
    </row>
    <row r="59" spans="1:5" ht="15" thickBot="1" x14ac:dyDescent="0.35">
      <c r="A59" s="100" t="s">
        <v>103</v>
      </c>
      <c r="B59" s="100"/>
      <c r="C59" s="33"/>
      <c r="D59" s="33"/>
      <c r="E59" s="33"/>
    </row>
    <row r="60" spans="1:5" ht="15" thickBot="1" x14ac:dyDescent="0.35">
      <c r="A60" s="17" t="s">
        <v>104</v>
      </c>
      <c r="B60" s="9">
        <v>1</v>
      </c>
      <c r="C60" s="10" t="e">
        <f>'Form for Subrecipient'!#REF!</f>
        <v>#REF!</v>
      </c>
      <c r="D60" s="10">
        <v>3</v>
      </c>
      <c r="E60" s="10" t="e">
        <f t="shared" ref="E60:E62" si="6">D60*C60</f>
        <v>#REF!</v>
      </c>
    </row>
    <row r="61" spans="1:5" ht="15" thickBot="1" x14ac:dyDescent="0.35">
      <c r="A61" s="18" t="s">
        <v>105</v>
      </c>
      <c r="B61" s="12">
        <v>3</v>
      </c>
      <c r="C61" s="13" t="e">
        <f>'Form for Subrecipient'!#REF!</f>
        <v>#REF!</v>
      </c>
      <c r="D61" s="13">
        <v>3</v>
      </c>
      <c r="E61" s="10" t="e">
        <f t="shared" si="6"/>
        <v>#REF!</v>
      </c>
    </row>
    <row r="62" spans="1:5" ht="15" thickBot="1" x14ac:dyDescent="0.35">
      <c r="A62" s="18" t="s">
        <v>106</v>
      </c>
      <c r="B62" s="14">
        <v>5</v>
      </c>
      <c r="C62" s="13" t="e">
        <f>'Form for Subrecipient'!#REF!</f>
        <v>#REF!</v>
      </c>
      <c r="D62" s="13">
        <v>3</v>
      </c>
      <c r="E62" s="10" t="e">
        <f t="shared" si="6"/>
        <v>#REF!</v>
      </c>
    </row>
    <row r="63" spans="1:5" x14ac:dyDescent="0.3">
      <c r="A63" s="90" t="s">
        <v>102</v>
      </c>
      <c r="B63" s="90"/>
      <c r="C63" s="33"/>
      <c r="D63" s="33"/>
      <c r="E63" s="33"/>
    </row>
    <row r="64" spans="1:5" x14ac:dyDescent="0.3">
      <c r="A64" s="19"/>
      <c r="B64" s="19"/>
      <c r="C64" s="33"/>
      <c r="D64" s="33"/>
      <c r="E64" s="33"/>
    </row>
    <row r="65" spans="1:5" ht="15" thickBot="1" x14ac:dyDescent="0.35">
      <c r="A65" s="87" t="s">
        <v>107</v>
      </c>
      <c r="B65" s="87"/>
      <c r="C65" s="33"/>
      <c r="D65" s="33"/>
      <c r="E65" s="33"/>
    </row>
    <row r="66" spans="1:5" ht="15" thickBot="1" x14ac:dyDescent="0.35">
      <c r="A66" s="8" t="s">
        <v>34</v>
      </c>
      <c r="B66" s="9">
        <v>1</v>
      </c>
      <c r="C66" s="10" t="e">
        <f>'Form for Subrecipient'!#REF!</f>
        <v>#REF!</v>
      </c>
      <c r="D66" s="10">
        <v>3</v>
      </c>
      <c r="E66" s="10" t="e">
        <f t="shared" ref="E66:E68" si="7">D66*C66</f>
        <v>#REF!</v>
      </c>
    </row>
    <row r="67" spans="1:5" ht="15" thickBot="1" x14ac:dyDescent="0.35">
      <c r="A67" s="11" t="s">
        <v>35</v>
      </c>
      <c r="B67" s="12">
        <v>3</v>
      </c>
      <c r="C67" s="13" t="e">
        <f>'Form for Subrecipient'!#REF!</f>
        <v>#REF!</v>
      </c>
      <c r="D67" s="13">
        <v>3</v>
      </c>
      <c r="E67" s="10" t="e">
        <f t="shared" si="7"/>
        <v>#REF!</v>
      </c>
    </row>
    <row r="68" spans="1:5" ht="15" thickBot="1" x14ac:dyDescent="0.35">
      <c r="A68" s="18" t="s">
        <v>36</v>
      </c>
      <c r="B68" s="14">
        <v>5</v>
      </c>
      <c r="C68" s="13" t="e">
        <f>'Form for Subrecipient'!#REF!</f>
        <v>#REF!</v>
      </c>
      <c r="D68" s="13">
        <v>3</v>
      </c>
      <c r="E68" s="10" t="e">
        <f t="shared" si="7"/>
        <v>#REF!</v>
      </c>
    </row>
    <row r="69" spans="1:5" x14ac:dyDescent="0.3">
      <c r="A69" s="90" t="s">
        <v>108</v>
      </c>
      <c r="B69" s="90"/>
      <c r="C69" s="33"/>
      <c r="D69" s="33"/>
      <c r="E69" s="33"/>
    </row>
    <row r="70" spans="1:5" x14ac:dyDescent="0.3">
      <c r="A70" s="19"/>
      <c r="B70" s="19"/>
      <c r="C70" s="33"/>
      <c r="D70" s="33"/>
      <c r="E70" s="33"/>
    </row>
    <row r="71" spans="1:5" ht="15" thickBot="1" x14ac:dyDescent="0.35">
      <c r="A71" s="87" t="s">
        <v>109</v>
      </c>
      <c r="B71" s="87"/>
      <c r="C71" s="33"/>
      <c r="D71" s="33"/>
      <c r="E71" s="33"/>
    </row>
    <row r="72" spans="1:5" ht="15" thickBot="1" x14ac:dyDescent="0.35">
      <c r="A72" s="8" t="s">
        <v>110</v>
      </c>
      <c r="B72" s="9">
        <v>1</v>
      </c>
      <c r="C72" s="10" t="e">
        <f>'Form for Subrecipient'!#REF!</f>
        <v>#REF!</v>
      </c>
      <c r="D72" s="10">
        <v>4</v>
      </c>
      <c r="E72" s="10" t="e">
        <f t="shared" ref="E72:E74" si="8">D72*C72</f>
        <v>#REF!</v>
      </c>
    </row>
    <row r="73" spans="1:5" ht="29.4" thickBot="1" x14ac:dyDescent="0.35">
      <c r="A73" s="18" t="s">
        <v>111</v>
      </c>
      <c r="B73" s="12">
        <v>3</v>
      </c>
      <c r="C73" s="13" t="e">
        <f>'Form for Subrecipient'!#REF!</f>
        <v>#REF!</v>
      </c>
      <c r="D73" s="13">
        <v>4</v>
      </c>
      <c r="E73" s="10" t="e">
        <f t="shared" si="8"/>
        <v>#REF!</v>
      </c>
    </row>
    <row r="74" spans="1:5" ht="15" thickBot="1" x14ac:dyDescent="0.35">
      <c r="A74" s="18" t="s">
        <v>112</v>
      </c>
      <c r="B74" s="14">
        <v>5</v>
      </c>
      <c r="C74" s="13" t="e">
        <f>'Form for Subrecipient'!#REF!</f>
        <v>#REF!</v>
      </c>
      <c r="D74" s="13">
        <v>4</v>
      </c>
      <c r="E74" s="10" t="e">
        <f t="shared" si="8"/>
        <v>#REF!</v>
      </c>
    </row>
    <row r="75" spans="1:5" x14ac:dyDescent="0.3">
      <c r="A75" s="90" t="s">
        <v>10</v>
      </c>
      <c r="B75" s="90"/>
      <c r="C75" s="33"/>
      <c r="D75" s="33"/>
      <c r="E75" s="33"/>
    </row>
    <row r="76" spans="1:5" x14ac:dyDescent="0.3">
      <c r="A76" s="19"/>
      <c r="B76" s="19"/>
      <c r="C76" s="33"/>
      <c r="D76" s="33"/>
      <c r="E76" s="33"/>
    </row>
    <row r="77" spans="1:5" ht="15" thickBot="1" x14ac:dyDescent="0.35">
      <c r="A77" s="87" t="s">
        <v>113</v>
      </c>
      <c r="B77" s="87"/>
      <c r="C77" s="33"/>
      <c r="D77" s="33"/>
      <c r="E77" s="33"/>
    </row>
    <row r="78" spans="1:5" ht="15" thickBot="1" x14ac:dyDescent="0.35">
      <c r="A78" s="17" t="s">
        <v>77</v>
      </c>
      <c r="B78" s="9">
        <v>1</v>
      </c>
      <c r="C78" s="10" t="e">
        <f>'Form for Subrecipient'!#REF!</f>
        <v>#REF!</v>
      </c>
      <c r="D78" s="10">
        <v>2</v>
      </c>
      <c r="E78" s="10" t="e">
        <f t="shared" ref="E78:E79" si="9">D78*C78</f>
        <v>#REF!</v>
      </c>
    </row>
    <row r="79" spans="1:5" ht="15" thickBot="1" x14ac:dyDescent="0.35">
      <c r="A79" s="18" t="s">
        <v>48</v>
      </c>
      <c r="B79" s="14">
        <v>5</v>
      </c>
      <c r="C79" s="13" t="e">
        <f>'Form for Subrecipient'!#REF!</f>
        <v>#REF!</v>
      </c>
      <c r="D79" s="13">
        <v>2</v>
      </c>
      <c r="E79" s="10" t="e">
        <f t="shared" si="9"/>
        <v>#REF!</v>
      </c>
    </row>
    <row r="80" spans="1:5" x14ac:dyDescent="0.3">
      <c r="A80" s="90" t="s">
        <v>114</v>
      </c>
      <c r="B80" s="90"/>
      <c r="C80" s="33"/>
      <c r="D80" s="33"/>
      <c r="E80" s="33"/>
    </row>
    <row r="81" spans="1:5" x14ac:dyDescent="0.3">
      <c r="A81" s="33"/>
      <c r="B81" s="33"/>
      <c r="C81" s="33"/>
      <c r="D81" s="33"/>
      <c r="E81" s="33"/>
    </row>
    <row r="82" spans="1:5" x14ac:dyDescent="0.3">
      <c r="A82" s="92" t="s">
        <v>115</v>
      </c>
      <c r="B82" s="92"/>
      <c r="C82" s="33"/>
      <c r="D82" s="33"/>
      <c r="E82" s="33"/>
    </row>
    <row r="83" spans="1:5" x14ac:dyDescent="0.3">
      <c r="A83" s="20" t="s">
        <v>10</v>
      </c>
      <c r="B83" s="33"/>
      <c r="C83" s="33"/>
      <c r="D83" s="33"/>
      <c r="E83" s="33"/>
    </row>
    <row r="84" spans="1:5" x14ac:dyDescent="0.3">
      <c r="A84" s="20"/>
      <c r="B84" s="33"/>
      <c r="C84" s="33"/>
      <c r="D84" s="33"/>
      <c r="E84" s="33"/>
    </row>
    <row r="85" spans="1:5" ht="18" x14ac:dyDescent="0.3">
      <c r="A85" s="3" t="s">
        <v>116</v>
      </c>
      <c r="B85" s="21"/>
      <c r="C85" s="5"/>
      <c r="D85" s="5"/>
      <c r="E85" s="5"/>
    </row>
    <row r="86" spans="1:5" x14ac:dyDescent="0.3">
      <c r="A86" s="6" t="s">
        <v>117</v>
      </c>
      <c r="B86" s="22"/>
      <c r="C86" s="33"/>
      <c r="D86" s="33"/>
      <c r="E86" s="33"/>
    </row>
    <row r="87" spans="1:5" ht="15" thickBot="1" x14ac:dyDescent="0.35">
      <c r="A87" s="93" t="s">
        <v>118</v>
      </c>
      <c r="B87" s="93"/>
      <c r="C87" s="23"/>
      <c r="D87" s="23"/>
      <c r="E87" s="23"/>
    </row>
    <row r="88" spans="1:5" ht="15" thickBot="1" x14ac:dyDescent="0.35">
      <c r="A88" s="17" t="s">
        <v>119</v>
      </c>
      <c r="B88" s="9">
        <v>1</v>
      </c>
      <c r="C88" s="10" t="e">
        <f>'Form for Subrecipient'!#REF!</f>
        <v>#REF!</v>
      </c>
      <c r="D88" s="10">
        <v>2</v>
      </c>
      <c r="E88" s="10" t="e">
        <f t="shared" ref="E88:E90" si="10">D88*C88</f>
        <v>#REF!</v>
      </c>
    </row>
    <row r="89" spans="1:5" ht="15" thickBot="1" x14ac:dyDescent="0.35">
      <c r="A89" s="18" t="s">
        <v>120</v>
      </c>
      <c r="B89" s="12">
        <v>3</v>
      </c>
      <c r="C89" s="13" t="e">
        <f>'Form for Subrecipient'!#REF!</f>
        <v>#REF!</v>
      </c>
      <c r="D89" s="13">
        <v>2</v>
      </c>
      <c r="E89" s="10" t="e">
        <f t="shared" si="10"/>
        <v>#REF!</v>
      </c>
    </row>
    <row r="90" spans="1:5" ht="15" thickBot="1" x14ac:dyDescent="0.35">
      <c r="A90" s="18" t="s">
        <v>121</v>
      </c>
      <c r="B90" s="14">
        <v>5</v>
      </c>
      <c r="C90" s="13" t="e">
        <f>'Form for Subrecipient'!#REF!</f>
        <v>#REF!</v>
      </c>
      <c r="D90" s="13">
        <v>2</v>
      </c>
      <c r="E90" s="10" t="e">
        <f t="shared" si="10"/>
        <v>#REF!</v>
      </c>
    </row>
    <row r="91" spans="1:5" x14ac:dyDescent="0.3">
      <c r="A91" s="20" t="s">
        <v>10</v>
      </c>
      <c r="B91" s="33"/>
      <c r="C91" s="33"/>
      <c r="D91" s="33"/>
      <c r="E91" s="33"/>
    </row>
    <row r="92" spans="1:5" x14ac:dyDescent="0.3">
      <c r="A92" s="20"/>
      <c r="B92" s="33"/>
      <c r="C92" s="33"/>
      <c r="D92" s="33"/>
      <c r="E92" s="33"/>
    </row>
    <row r="93" spans="1:5" ht="15" thickBot="1" x14ac:dyDescent="0.35">
      <c r="A93" s="24" t="s">
        <v>122</v>
      </c>
      <c r="B93" s="33"/>
      <c r="C93" s="33"/>
      <c r="D93" s="33"/>
      <c r="E93" s="33"/>
    </row>
    <row r="94" spans="1:5" ht="15" thickBot="1" x14ac:dyDescent="0.35">
      <c r="A94" s="17" t="s">
        <v>123</v>
      </c>
      <c r="B94" s="9">
        <v>1</v>
      </c>
      <c r="C94" s="10" t="e">
        <f>'Form for Subrecipient'!#REF!</f>
        <v>#REF!</v>
      </c>
      <c r="D94" s="10">
        <v>4</v>
      </c>
      <c r="E94" s="10" t="e">
        <f t="shared" ref="E94:E96" si="11">D94*C94</f>
        <v>#REF!</v>
      </c>
    </row>
    <row r="95" spans="1:5" ht="15" thickBot="1" x14ac:dyDescent="0.35">
      <c r="A95" s="18" t="s">
        <v>124</v>
      </c>
      <c r="B95" s="12">
        <v>3</v>
      </c>
      <c r="C95" s="13" t="e">
        <f>'Form for Subrecipient'!#REF!</f>
        <v>#REF!</v>
      </c>
      <c r="D95" s="13">
        <v>4</v>
      </c>
      <c r="E95" s="10" t="e">
        <f t="shared" si="11"/>
        <v>#REF!</v>
      </c>
    </row>
    <row r="96" spans="1:5" ht="15" thickBot="1" x14ac:dyDescent="0.35">
      <c r="A96" s="18" t="s">
        <v>125</v>
      </c>
      <c r="B96" s="14">
        <v>5</v>
      </c>
      <c r="C96" s="13" t="e">
        <f>'Form for Subrecipient'!#REF!</f>
        <v>#REF!</v>
      </c>
      <c r="D96" s="13">
        <v>4</v>
      </c>
      <c r="E96" s="10" t="e">
        <f t="shared" si="11"/>
        <v>#REF!</v>
      </c>
    </row>
    <row r="97" spans="1:5" ht="24.6" customHeight="1" x14ac:dyDescent="0.3">
      <c r="A97" s="20" t="s">
        <v>10</v>
      </c>
      <c r="B97" s="33"/>
      <c r="C97" s="33"/>
      <c r="D97" s="33"/>
      <c r="E97" s="33"/>
    </row>
    <row r="98" spans="1:5" s="33" customFormat="1" x14ac:dyDescent="0.3">
      <c r="A98" s="20"/>
    </row>
    <row r="99" spans="1:5" s="33" customFormat="1" ht="15" thickBot="1" x14ac:dyDescent="0.35">
      <c r="A99" s="54" t="s">
        <v>126</v>
      </c>
    </row>
    <row r="100" spans="1:5" s="33" customFormat="1" ht="15" thickBot="1" x14ac:dyDescent="0.35">
      <c r="A100" s="57" t="s">
        <v>48</v>
      </c>
      <c r="B100" s="9">
        <v>1</v>
      </c>
      <c r="C100" s="10" t="e">
        <f>'Form for Subrecipient'!#REF!</f>
        <v>#REF!</v>
      </c>
      <c r="D100" s="10">
        <v>4</v>
      </c>
      <c r="E100" s="10" t="e">
        <f t="shared" ref="E100:E101" si="12">D100*C100</f>
        <v>#REF!</v>
      </c>
    </row>
    <row r="101" spans="1:5" s="33" customFormat="1" ht="15" thickBot="1" x14ac:dyDescent="0.35">
      <c r="A101" s="58" t="s">
        <v>77</v>
      </c>
      <c r="B101" s="14">
        <v>5</v>
      </c>
      <c r="C101" s="13" t="e">
        <f>'Form for Subrecipient'!#REF!</f>
        <v>#REF!</v>
      </c>
      <c r="D101" s="13">
        <v>4</v>
      </c>
      <c r="E101" s="10" t="e">
        <f t="shared" si="12"/>
        <v>#REF!</v>
      </c>
    </row>
    <row r="102" spans="1:5" s="33" customFormat="1" x14ac:dyDescent="0.3">
      <c r="A102" s="59" t="s">
        <v>127</v>
      </c>
      <c r="C102" s="1"/>
      <c r="D102" s="1"/>
      <c r="E102" s="1"/>
    </row>
    <row r="103" spans="1:5" s="33" customFormat="1" x14ac:dyDescent="0.3">
      <c r="A103" s="20"/>
    </row>
    <row r="104" spans="1:5" s="33" customFormat="1" ht="28.8" x14ac:dyDescent="0.3">
      <c r="A104" s="54" t="s">
        <v>128</v>
      </c>
    </row>
    <row r="105" spans="1:5" s="33" customFormat="1" ht="30" customHeight="1" x14ac:dyDescent="0.3">
      <c r="A105" s="59" t="s">
        <v>10</v>
      </c>
    </row>
    <row r="106" spans="1:5" s="33" customFormat="1" x14ac:dyDescent="0.3">
      <c r="A106" s="59"/>
    </row>
    <row r="107" spans="1:5" s="33" customFormat="1" x14ac:dyDescent="0.3">
      <c r="A107" s="54" t="s">
        <v>129</v>
      </c>
    </row>
    <row r="108" spans="1:5" s="33" customFormat="1" ht="24.6" customHeight="1" x14ac:dyDescent="0.3">
      <c r="A108" s="15" t="s">
        <v>10</v>
      </c>
    </row>
    <row r="109" spans="1:5" x14ac:dyDescent="0.3">
      <c r="A109" s="6"/>
      <c r="B109" s="22"/>
      <c r="C109" s="33"/>
      <c r="D109" s="33"/>
      <c r="E109" s="33"/>
    </row>
    <row r="110" spans="1:5" ht="18" x14ac:dyDescent="0.3">
      <c r="A110" s="3" t="s">
        <v>38</v>
      </c>
      <c r="B110" s="21"/>
      <c r="C110" s="5"/>
      <c r="D110" s="5"/>
      <c r="E110" s="5"/>
    </row>
    <row r="111" spans="1:5" ht="18" x14ac:dyDescent="0.3">
      <c r="A111" s="25"/>
      <c r="B111" s="22"/>
      <c r="C111" s="33"/>
      <c r="D111" s="33"/>
      <c r="E111" s="33"/>
    </row>
    <row r="112" spans="1:5" ht="43.8" thickBot="1" x14ac:dyDescent="0.35">
      <c r="A112" s="20" t="s">
        <v>130</v>
      </c>
      <c r="B112" s="22"/>
      <c r="C112" s="33"/>
      <c r="D112" s="33"/>
      <c r="E112" s="33"/>
    </row>
    <row r="113" spans="1:5" ht="15" thickBot="1" x14ac:dyDescent="0.35">
      <c r="A113" s="17" t="s">
        <v>131</v>
      </c>
      <c r="B113" s="9">
        <v>1</v>
      </c>
      <c r="C113" s="10" t="e">
        <f>'Form for Subrecipient'!#REF!</f>
        <v>#REF!</v>
      </c>
      <c r="D113" s="10">
        <v>3</v>
      </c>
      <c r="E113" s="10" t="e">
        <f>D113*C113</f>
        <v>#REF!</v>
      </c>
    </row>
    <row r="114" spans="1:5" ht="15" thickBot="1" x14ac:dyDescent="0.35">
      <c r="A114" s="18" t="s">
        <v>41</v>
      </c>
      <c r="B114" s="12">
        <v>3</v>
      </c>
      <c r="C114" s="10" t="e">
        <f>'Form for Subrecipient'!#REF!</f>
        <v>#REF!</v>
      </c>
      <c r="D114" s="13">
        <v>3</v>
      </c>
      <c r="E114" s="10" t="e">
        <f>D114*C114</f>
        <v>#REF!</v>
      </c>
    </row>
    <row r="115" spans="1:5" ht="15" thickBot="1" x14ac:dyDescent="0.35">
      <c r="A115" s="18" t="s">
        <v>42</v>
      </c>
      <c r="B115" s="14">
        <v>5</v>
      </c>
      <c r="C115" s="10" t="e">
        <f>'Form for Subrecipient'!#REF!</f>
        <v>#REF!</v>
      </c>
      <c r="D115" s="13">
        <v>3</v>
      </c>
      <c r="E115" s="10" t="e">
        <f>D115*C115</f>
        <v>#REF!</v>
      </c>
    </row>
    <row r="116" spans="1:5" ht="28.8" x14ac:dyDescent="0.3">
      <c r="A116" s="20" t="s">
        <v>132</v>
      </c>
      <c r="B116" s="33"/>
      <c r="C116" s="33"/>
      <c r="D116" s="33"/>
      <c r="E116" s="33"/>
    </row>
    <row r="117" spans="1:5" x14ac:dyDescent="0.3">
      <c r="A117" s="20"/>
      <c r="B117" s="33"/>
      <c r="C117" s="33"/>
      <c r="D117" s="33"/>
      <c r="E117" s="33"/>
    </row>
    <row r="118" spans="1:5" ht="50.25" customHeight="1" thickBot="1" x14ac:dyDescent="0.35">
      <c r="A118" s="94" t="s">
        <v>133</v>
      </c>
      <c r="B118" s="94"/>
      <c r="C118" s="26"/>
      <c r="D118" s="26"/>
      <c r="E118" s="26"/>
    </row>
    <row r="119" spans="1:5" ht="15" thickBot="1" x14ac:dyDescent="0.35">
      <c r="A119" s="8" t="s">
        <v>45</v>
      </c>
      <c r="B119" s="9">
        <v>1</v>
      </c>
      <c r="C119" s="10" t="e">
        <f>'Form for Subrecipient'!#REF!</f>
        <v>#REF!</v>
      </c>
      <c r="D119" s="10">
        <v>4</v>
      </c>
      <c r="E119" s="10" t="e">
        <f>D119*C119</f>
        <v>#REF!</v>
      </c>
    </row>
    <row r="120" spans="1:5" ht="29.4" thickBot="1" x14ac:dyDescent="0.35">
      <c r="A120" s="18" t="s">
        <v>46</v>
      </c>
      <c r="B120" s="14">
        <v>5</v>
      </c>
      <c r="C120" s="13" t="e">
        <f>'Form for Subrecipient'!#REF!</f>
        <v>#REF!</v>
      </c>
      <c r="D120" s="13">
        <v>4</v>
      </c>
      <c r="E120" s="10" t="e">
        <f>D120*C120</f>
        <v>#REF!</v>
      </c>
    </row>
    <row r="121" spans="1:5" x14ac:dyDescent="0.3">
      <c r="A121" s="20" t="s">
        <v>10</v>
      </c>
      <c r="B121" s="33"/>
      <c r="C121" s="33"/>
      <c r="D121" s="33"/>
      <c r="E121" s="33"/>
    </row>
    <row r="122" spans="1:5" x14ac:dyDescent="0.3">
      <c r="A122" s="20"/>
      <c r="B122" s="33"/>
      <c r="C122" s="33"/>
      <c r="D122" s="33"/>
      <c r="E122" s="33"/>
    </row>
    <row r="123" spans="1:5" ht="42" customHeight="1" thickBot="1" x14ac:dyDescent="0.35">
      <c r="A123" s="85" t="s">
        <v>134</v>
      </c>
      <c r="B123" s="85"/>
      <c r="C123" s="33"/>
      <c r="D123" s="33"/>
      <c r="E123" s="33"/>
    </row>
    <row r="124" spans="1:5" ht="15" thickBot="1" x14ac:dyDescent="0.35">
      <c r="A124" s="8" t="s">
        <v>77</v>
      </c>
      <c r="B124" s="9">
        <v>1</v>
      </c>
      <c r="C124" s="10" t="e">
        <f>'Form for Subrecipient'!#REF!</f>
        <v>#REF!</v>
      </c>
      <c r="D124" s="10">
        <v>3</v>
      </c>
      <c r="E124" s="10" t="e">
        <f>D124*C124</f>
        <v>#REF!</v>
      </c>
    </row>
    <row r="125" spans="1:5" ht="15" thickBot="1" x14ac:dyDescent="0.35">
      <c r="A125" s="18" t="s">
        <v>48</v>
      </c>
      <c r="B125" s="14">
        <v>5</v>
      </c>
      <c r="C125" s="13" t="e">
        <f>'Form for Subrecipient'!#REF!</f>
        <v>#REF!</v>
      </c>
      <c r="D125" s="13">
        <v>3</v>
      </c>
      <c r="E125" s="10" t="e">
        <f>D125*C125</f>
        <v>#REF!</v>
      </c>
    </row>
    <row r="126" spans="1:5" x14ac:dyDescent="0.3">
      <c r="A126" s="20" t="s">
        <v>10</v>
      </c>
      <c r="B126" s="33"/>
      <c r="C126" s="33"/>
      <c r="D126" s="33"/>
      <c r="E126" s="33"/>
    </row>
    <row r="127" spans="1:5" x14ac:dyDescent="0.3">
      <c r="A127" s="20"/>
      <c r="B127" s="33"/>
      <c r="C127" s="33"/>
      <c r="D127" s="33"/>
      <c r="E127" s="33"/>
    </row>
    <row r="128" spans="1:5" ht="47.25" customHeight="1" thickBot="1" x14ac:dyDescent="0.35">
      <c r="A128" s="85" t="s">
        <v>135</v>
      </c>
      <c r="B128" s="85"/>
      <c r="C128" s="33"/>
      <c r="D128" s="33"/>
      <c r="E128" s="33"/>
    </row>
    <row r="129" spans="1:5" ht="15" thickBot="1" x14ac:dyDescent="0.35">
      <c r="A129" s="8" t="s">
        <v>48</v>
      </c>
      <c r="B129" s="9">
        <v>1</v>
      </c>
      <c r="C129" s="10" t="e">
        <f>'Form for Subrecipient'!#REF!</f>
        <v>#REF!</v>
      </c>
      <c r="D129" s="10">
        <v>4</v>
      </c>
      <c r="E129" s="10" t="e">
        <f>D129*C129</f>
        <v>#REF!</v>
      </c>
    </row>
    <row r="130" spans="1:5" ht="15" thickBot="1" x14ac:dyDescent="0.35">
      <c r="A130" s="18" t="s">
        <v>49</v>
      </c>
      <c r="B130" s="14">
        <v>5</v>
      </c>
      <c r="C130" s="13" t="e">
        <f>'Form for Subrecipient'!#REF!</f>
        <v>#REF!</v>
      </c>
      <c r="D130" s="13">
        <v>4</v>
      </c>
      <c r="E130" s="10" t="e">
        <f>D130*C130</f>
        <v>#REF!</v>
      </c>
    </row>
    <row r="131" spans="1:5" x14ac:dyDescent="0.3">
      <c r="A131" s="20" t="s">
        <v>50</v>
      </c>
      <c r="B131" s="33"/>
      <c r="C131" s="33"/>
      <c r="D131" s="33"/>
      <c r="E131" s="33"/>
    </row>
    <row r="132" spans="1:5" x14ac:dyDescent="0.3">
      <c r="A132" s="22"/>
      <c r="B132" s="22"/>
      <c r="C132" s="22"/>
      <c r="D132" s="22"/>
      <c r="E132" s="22"/>
    </row>
    <row r="133" spans="1:5" ht="18" x14ac:dyDescent="0.3">
      <c r="A133" s="27" t="s">
        <v>51</v>
      </c>
      <c r="B133" s="27"/>
      <c r="C133" s="27"/>
      <c r="D133" s="27"/>
      <c r="E133" s="27"/>
    </row>
    <row r="134" spans="1:5" x14ac:dyDescent="0.3">
      <c r="A134" s="6"/>
      <c r="B134" s="28"/>
      <c r="C134" s="64"/>
      <c r="D134" s="64"/>
      <c r="E134" s="64"/>
    </row>
    <row r="135" spans="1:5" ht="15" thickBot="1" x14ac:dyDescent="0.35">
      <c r="A135" s="87" t="s">
        <v>52</v>
      </c>
      <c r="B135" s="87"/>
      <c r="C135" s="64"/>
      <c r="D135" s="64"/>
      <c r="E135" s="64"/>
    </row>
    <row r="136" spans="1:5" ht="15" thickBot="1" x14ac:dyDescent="0.35">
      <c r="A136" s="8" t="s">
        <v>53</v>
      </c>
      <c r="B136" s="9">
        <v>1</v>
      </c>
      <c r="C136" s="10" t="e">
        <f>'Form for Subrecipient'!#REF!</f>
        <v>#REF!</v>
      </c>
      <c r="D136" s="10">
        <v>3</v>
      </c>
      <c r="E136" s="10" t="e">
        <f>D136*C136</f>
        <v>#REF!</v>
      </c>
    </row>
    <row r="137" spans="1:5" ht="15" thickBot="1" x14ac:dyDescent="0.35">
      <c r="A137" s="18" t="s">
        <v>54</v>
      </c>
      <c r="B137" s="12">
        <v>3</v>
      </c>
      <c r="C137" s="10" t="e">
        <f>'Form for Subrecipient'!#REF!</f>
        <v>#REF!</v>
      </c>
      <c r="D137" s="13">
        <v>3</v>
      </c>
      <c r="E137" s="10" t="e">
        <f>D137*C137</f>
        <v>#REF!</v>
      </c>
    </row>
    <row r="138" spans="1:5" ht="15" thickBot="1" x14ac:dyDescent="0.35">
      <c r="A138" s="11" t="s">
        <v>55</v>
      </c>
      <c r="B138" s="14">
        <v>5</v>
      </c>
      <c r="C138" s="10" t="e">
        <f>'Form for Subrecipient'!#REF!</f>
        <v>#REF!</v>
      </c>
      <c r="D138" s="13">
        <v>3</v>
      </c>
      <c r="E138" s="10" t="e">
        <f>D138*C138</f>
        <v>#REF!</v>
      </c>
    </row>
    <row r="139" spans="1:5" ht="28.8" x14ac:dyDescent="0.3">
      <c r="A139" s="20" t="s">
        <v>56</v>
      </c>
      <c r="B139" s="33"/>
      <c r="C139" s="33"/>
      <c r="D139" s="33"/>
      <c r="E139" s="33"/>
    </row>
    <row r="140" spans="1:5" x14ac:dyDescent="0.3">
      <c r="A140" s="20"/>
      <c r="B140" s="33"/>
      <c r="C140" s="33"/>
      <c r="D140" s="33"/>
      <c r="E140" s="33"/>
    </row>
    <row r="141" spans="1:5" ht="53.25" customHeight="1" thickBot="1" x14ac:dyDescent="0.35">
      <c r="A141" s="85" t="s">
        <v>57</v>
      </c>
      <c r="B141" s="85"/>
      <c r="C141" s="33"/>
      <c r="D141" s="33"/>
      <c r="E141" s="33"/>
    </row>
    <row r="142" spans="1:5" ht="15" thickBot="1" x14ac:dyDescent="0.35">
      <c r="A142" s="8" t="s">
        <v>53</v>
      </c>
      <c r="B142" s="9">
        <v>1</v>
      </c>
      <c r="C142" s="10" t="e">
        <f>'Form for Subrecipient'!#REF!</f>
        <v>#REF!</v>
      </c>
      <c r="D142" s="10">
        <v>3</v>
      </c>
      <c r="E142" s="10" t="e">
        <f>D142*C142</f>
        <v>#REF!</v>
      </c>
    </row>
    <row r="143" spans="1:5" ht="15" thickBot="1" x14ac:dyDescent="0.35">
      <c r="A143" s="11" t="s">
        <v>54</v>
      </c>
      <c r="B143" s="12">
        <v>3</v>
      </c>
      <c r="C143" s="13" t="e">
        <f>'Form for Subrecipient'!#REF!</f>
        <v>#REF!</v>
      </c>
      <c r="D143" s="13">
        <v>3</v>
      </c>
      <c r="E143" s="10" t="e">
        <f>D143*C143</f>
        <v>#REF!</v>
      </c>
    </row>
    <row r="144" spans="1:5" ht="15" thickBot="1" x14ac:dyDescent="0.35">
      <c r="A144" s="18" t="s">
        <v>55</v>
      </c>
      <c r="B144" s="14">
        <v>5</v>
      </c>
      <c r="C144" s="13" t="e">
        <f>'Form for Subrecipient'!#REF!</f>
        <v>#REF!</v>
      </c>
      <c r="D144" s="13">
        <v>3</v>
      </c>
      <c r="E144" s="10" t="e">
        <f>D144*C144</f>
        <v>#REF!</v>
      </c>
    </row>
    <row r="145" spans="1:5" x14ac:dyDescent="0.3">
      <c r="A145" s="20" t="s">
        <v>10</v>
      </c>
      <c r="B145" s="33"/>
      <c r="C145" s="33"/>
      <c r="D145" s="33"/>
      <c r="E145" s="33"/>
    </row>
    <row r="146" spans="1:5" x14ac:dyDescent="0.3">
      <c r="A146" s="89" t="s">
        <v>97</v>
      </c>
      <c r="B146" s="89"/>
      <c r="C146" s="33"/>
      <c r="D146" s="33"/>
      <c r="E146" s="33"/>
    </row>
    <row r="147" spans="1:5" x14ac:dyDescent="0.3">
      <c r="A147" s="95"/>
      <c r="B147" s="95"/>
      <c r="C147" s="33"/>
      <c r="D147" s="33"/>
      <c r="E147" s="33"/>
    </row>
    <row r="148" spans="1:5" ht="72.75" customHeight="1" thickBot="1" x14ac:dyDescent="0.35">
      <c r="A148" s="85" t="s">
        <v>136</v>
      </c>
      <c r="B148" s="85"/>
      <c r="C148" s="33"/>
      <c r="D148" s="33"/>
      <c r="E148" s="33"/>
    </row>
    <row r="149" spans="1:5" ht="15" thickBot="1" x14ac:dyDescent="0.35">
      <c r="A149" s="8" t="s">
        <v>137</v>
      </c>
      <c r="B149" s="9">
        <v>1</v>
      </c>
      <c r="C149" s="10" t="e">
        <f>'Form for Subrecipient'!#REF!</f>
        <v>#REF!</v>
      </c>
      <c r="D149" s="10">
        <v>4</v>
      </c>
      <c r="E149" s="10" t="e">
        <f>D149*C149</f>
        <v>#REF!</v>
      </c>
    </row>
    <row r="150" spans="1:5" ht="15" thickBot="1" x14ac:dyDescent="0.35">
      <c r="A150" s="11" t="s">
        <v>138</v>
      </c>
      <c r="B150" s="12">
        <v>3</v>
      </c>
      <c r="C150" s="13" t="e">
        <f>'Form for Subrecipient'!#REF!</f>
        <v>#REF!</v>
      </c>
      <c r="D150" s="13">
        <v>4</v>
      </c>
      <c r="E150" s="10" t="e">
        <f>D150*C150</f>
        <v>#REF!</v>
      </c>
    </row>
    <row r="151" spans="1:5" ht="15" thickBot="1" x14ac:dyDescent="0.35">
      <c r="A151" s="18" t="s">
        <v>139</v>
      </c>
      <c r="B151" s="14">
        <v>5</v>
      </c>
      <c r="C151" s="13" t="e">
        <f>'Form for Subrecipient'!#REF!</f>
        <v>#REF!</v>
      </c>
      <c r="D151" s="13">
        <v>4</v>
      </c>
      <c r="E151" s="10" t="e">
        <f>D151*C151</f>
        <v>#REF!</v>
      </c>
    </row>
    <row r="152" spans="1:5" x14ac:dyDescent="0.3">
      <c r="A152" s="90" t="s">
        <v>10</v>
      </c>
      <c r="B152" s="90"/>
      <c r="C152" s="33"/>
      <c r="D152" s="33"/>
      <c r="E152" s="33"/>
    </row>
    <row r="153" spans="1:5" x14ac:dyDescent="0.3">
      <c r="A153" s="19"/>
      <c r="B153" s="19"/>
      <c r="C153" s="33"/>
      <c r="D153" s="33"/>
      <c r="E153" s="33"/>
    </row>
    <row r="154" spans="1:5" ht="15" thickBot="1" x14ac:dyDescent="0.35">
      <c r="A154" s="87" t="s">
        <v>140</v>
      </c>
      <c r="B154" s="87"/>
      <c r="C154" s="33"/>
      <c r="D154" s="33"/>
      <c r="E154" s="33"/>
    </row>
    <row r="155" spans="1:5" ht="15" thickBot="1" x14ac:dyDescent="0.35">
      <c r="A155" s="8" t="s">
        <v>141</v>
      </c>
      <c r="B155" s="9">
        <v>1</v>
      </c>
      <c r="C155" s="10" t="e">
        <f>'Form for Subrecipient'!#REF!</f>
        <v>#REF!</v>
      </c>
      <c r="D155" s="10">
        <v>1</v>
      </c>
      <c r="E155" s="10" t="e">
        <f>D155*C155</f>
        <v>#REF!</v>
      </c>
    </row>
    <row r="156" spans="1:5" ht="15" thickBot="1" x14ac:dyDescent="0.35">
      <c r="A156" s="11" t="s">
        <v>142</v>
      </c>
      <c r="B156" s="12">
        <v>3</v>
      </c>
      <c r="C156" s="13" t="e">
        <f>'Form for Subrecipient'!#REF!</f>
        <v>#REF!</v>
      </c>
      <c r="D156" s="13">
        <v>1</v>
      </c>
      <c r="E156" s="10" t="e">
        <f>D156*C156</f>
        <v>#REF!</v>
      </c>
    </row>
    <row r="157" spans="1:5" ht="15" thickBot="1" x14ac:dyDescent="0.35">
      <c r="A157" s="18" t="s">
        <v>143</v>
      </c>
      <c r="B157" s="14">
        <v>5</v>
      </c>
      <c r="C157" s="13" t="e">
        <f>'Form for Subrecipient'!#REF!</f>
        <v>#REF!</v>
      </c>
      <c r="D157" s="13">
        <v>1</v>
      </c>
      <c r="E157" s="10" t="e">
        <f>D157*C157</f>
        <v>#REF!</v>
      </c>
    </row>
    <row r="158" spans="1:5" ht="43.2" x14ac:dyDescent="0.3">
      <c r="A158" s="20" t="s">
        <v>62</v>
      </c>
      <c r="B158" s="33"/>
      <c r="C158" s="33"/>
      <c r="D158" s="33"/>
      <c r="E158" s="33"/>
    </row>
    <row r="159" spans="1:5" x14ac:dyDescent="0.3">
      <c r="A159" s="20"/>
      <c r="B159" s="33"/>
      <c r="C159" s="33"/>
      <c r="D159" s="33"/>
      <c r="E159" s="33"/>
    </row>
    <row r="160" spans="1:5" ht="15" thickBot="1" x14ac:dyDescent="0.35">
      <c r="A160" s="87" t="s">
        <v>144</v>
      </c>
      <c r="B160" s="87"/>
      <c r="C160" s="64"/>
      <c r="D160" s="64"/>
      <c r="E160" s="64"/>
    </row>
    <row r="161" spans="1:5" ht="15" thickBot="1" x14ac:dyDescent="0.35">
      <c r="A161" s="8" t="s">
        <v>145</v>
      </c>
      <c r="B161" s="9">
        <v>1</v>
      </c>
      <c r="C161" s="10" t="e">
        <f>'Form for Subrecipient'!#REF!</f>
        <v>#REF!</v>
      </c>
      <c r="D161" s="10">
        <v>3</v>
      </c>
      <c r="E161" s="10" t="e">
        <f>D161*C161</f>
        <v>#REF!</v>
      </c>
    </row>
    <row r="162" spans="1:5" ht="15" thickBot="1" x14ac:dyDescent="0.35">
      <c r="A162" s="11" t="s">
        <v>146</v>
      </c>
      <c r="B162" s="14">
        <v>5</v>
      </c>
      <c r="C162" s="13" t="e">
        <f>'Form for Subrecipient'!#REF!</f>
        <v>#REF!</v>
      </c>
      <c r="D162" s="13">
        <v>3</v>
      </c>
      <c r="E162" s="10" t="e">
        <f>D162*C162</f>
        <v>#REF!</v>
      </c>
    </row>
    <row r="163" spans="1:5" x14ac:dyDescent="0.3">
      <c r="A163" s="29" t="s">
        <v>10</v>
      </c>
      <c r="B163" s="29"/>
      <c r="C163" s="29"/>
      <c r="D163" s="29"/>
      <c r="E163" s="29"/>
    </row>
    <row r="164" spans="1:5" x14ac:dyDescent="0.3">
      <c r="A164" s="71"/>
      <c r="B164" s="71"/>
      <c r="C164" s="71"/>
      <c r="D164" s="71"/>
      <c r="E164" s="71"/>
    </row>
    <row r="165" spans="1:5" ht="18" x14ac:dyDescent="0.3">
      <c r="A165" s="27" t="s">
        <v>63</v>
      </c>
      <c r="B165" s="27"/>
      <c r="C165" s="27"/>
      <c r="D165" s="27"/>
      <c r="E165" s="27"/>
    </row>
    <row r="166" spans="1:5" x14ac:dyDescent="0.3">
      <c r="A166" s="86"/>
      <c r="B166" s="86"/>
      <c r="C166" s="82"/>
      <c r="D166" s="82"/>
      <c r="E166" s="82"/>
    </row>
    <row r="167" spans="1:5" ht="15" thickBot="1" x14ac:dyDescent="0.35">
      <c r="A167" s="85" t="s">
        <v>147</v>
      </c>
      <c r="B167" s="85"/>
      <c r="C167" s="83"/>
      <c r="D167" s="83"/>
      <c r="E167" s="83"/>
    </row>
    <row r="168" spans="1:5" ht="15" thickBot="1" x14ac:dyDescent="0.35">
      <c r="A168" s="8" t="s">
        <v>65</v>
      </c>
      <c r="B168" s="9">
        <v>1</v>
      </c>
      <c r="C168" s="10" t="e">
        <f>'Form for Subrecipient'!#REF!</f>
        <v>#REF!</v>
      </c>
      <c r="D168" s="10">
        <v>4</v>
      </c>
      <c r="E168" s="10" t="e">
        <f>D168*C168</f>
        <v>#REF!</v>
      </c>
    </row>
    <row r="169" spans="1:5" ht="15" thickBot="1" x14ac:dyDescent="0.35">
      <c r="A169" s="18" t="s">
        <v>66</v>
      </c>
      <c r="B169" s="14">
        <v>5</v>
      </c>
      <c r="C169" s="13" t="e">
        <f>'Form for Subrecipient'!#REF!</f>
        <v>#REF!</v>
      </c>
      <c r="D169" s="13">
        <v>4</v>
      </c>
      <c r="E169" s="10" t="e">
        <f>D169*C169</f>
        <v>#REF!</v>
      </c>
    </row>
    <row r="170" spans="1:5" x14ac:dyDescent="0.3">
      <c r="A170" s="20" t="s">
        <v>67</v>
      </c>
      <c r="B170" s="33"/>
      <c r="C170" s="33"/>
      <c r="D170" s="33"/>
      <c r="E170" s="33"/>
    </row>
    <row r="171" spans="1:5" ht="15" thickBot="1" x14ac:dyDescent="0.35">
      <c r="A171" s="85" t="s">
        <v>68</v>
      </c>
      <c r="B171" s="85"/>
      <c r="C171" s="33"/>
      <c r="D171" s="33"/>
      <c r="E171" s="33"/>
    </row>
    <row r="172" spans="1:5" ht="29.4" thickBot="1" x14ac:dyDescent="0.35">
      <c r="A172" s="8" t="s">
        <v>69</v>
      </c>
      <c r="B172" s="9">
        <v>1</v>
      </c>
      <c r="C172" s="10" t="e">
        <f>'Form for Subrecipient'!#REF!</f>
        <v>#REF!</v>
      </c>
      <c r="D172" s="10">
        <v>4</v>
      </c>
      <c r="E172" s="10" t="e">
        <f>D172*C172</f>
        <v>#REF!</v>
      </c>
    </row>
    <row r="173" spans="1:5" ht="29.4" thickBot="1" x14ac:dyDescent="0.35">
      <c r="A173" s="11" t="s">
        <v>70</v>
      </c>
      <c r="B173" s="12">
        <v>3</v>
      </c>
      <c r="C173" s="13" t="e">
        <f>'Form for Subrecipient'!#REF!</f>
        <v>#REF!</v>
      </c>
      <c r="D173" s="13">
        <v>4</v>
      </c>
      <c r="E173" s="10" t="e">
        <f>D173*C173</f>
        <v>#REF!</v>
      </c>
    </row>
    <row r="174" spans="1:5" ht="29.4" thickBot="1" x14ac:dyDescent="0.35">
      <c r="A174" s="11" t="s">
        <v>71</v>
      </c>
      <c r="B174" s="14">
        <v>5</v>
      </c>
      <c r="C174" s="13" t="e">
        <f>'Form for Subrecipient'!#REF!</f>
        <v>#REF!</v>
      </c>
      <c r="D174" s="13">
        <v>4</v>
      </c>
      <c r="E174" s="10" t="e">
        <f>D174*C174</f>
        <v>#REF!</v>
      </c>
    </row>
    <row r="175" spans="1:5" x14ac:dyDescent="0.3">
      <c r="A175" s="20" t="s">
        <v>10</v>
      </c>
      <c r="B175" s="33"/>
      <c r="C175" s="33"/>
      <c r="D175" s="33"/>
      <c r="E175" s="33"/>
    </row>
    <row r="176" spans="1:5" ht="43.5" customHeight="1" thickBot="1" x14ac:dyDescent="0.35">
      <c r="A176" s="85" t="s">
        <v>148</v>
      </c>
      <c r="B176" s="85"/>
      <c r="C176" s="33"/>
      <c r="D176" s="33"/>
      <c r="E176" s="33"/>
    </row>
    <row r="177" spans="1:5" ht="29.4" thickBot="1" x14ac:dyDescent="0.35">
      <c r="A177" s="8" t="s">
        <v>149</v>
      </c>
      <c r="B177" s="9">
        <v>1</v>
      </c>
      <c r="C177" s="10" t="e">
        <f>'Form for Subrecipient'!#REF!</f>
        <v>#REF!</v>
      </c>
      <c r="D177" s="10">
        <v>4</v>
      </c>
      <c r="E177" s="10" t="e">
        <f>D177*C177</f>
        <v>#REF!</v>
      </c>
    </row>
    <row r="178" spans="1:5" ht="29.4" thickBot="1" x14ac:dyDescent="0.35">
      <c r="A178" s="11" t="s">
        <v>150</v>
      </c>
      <c r="B178" s="12">
        <v>3</v>
      </c>
      <c r="C178" s="13" t="e">
        <f>'Form for Subrecipient'!#REF!</f>
        <v>#REF!</v>
      </c>
      <c r="D178" s="13">
        <v>4</v>
      </c>
      <c r="E178" s="10" t="e">
        <f>D178*C178</f>
        <v>#REF!</v>
      </c>
    </row>
    <row r="179" spans="1:5" ht="29.4" thickBot="1" x14ac:dyDescent="0.35">
      <c r="A179" s="11" t="s">
        <v>151</v>
      </c>
      <c r="B179" s="14">
        <v>5</v>
      </c>
      <c r="C179" s="13" t="e">
        <f>'Form for Subrecipient'!#REF!</f>
        <v>#REF!</v>
      </c>
      <c r="D179" s="13">
        <v>4</v>
      </c>
      <c r="E179" s="10" t="e">
        <f>D179*C179</f>
        <v>#REF!</v>
      </c>
    </row>
    <row r="180" spans="1:5" x14ac:dyDescent="0.3">
      <c r="A180" s="20" t="s">
        <v>10</v>
      </c>
      <c r="B180" s="33"/>
      <c r="C180" s="33"/>
      <c r="D180" s="33"/>
      <c r="E180" s="33"/>
    </row>
    <row r="181" spans="1:5" ht="15" thickBot="1" x14ac:dyDescent="0.35">
      <c r="A181" s="85" t="s">
        <v>152</v>
      </c>
      <c r="B181" s="85"/>
      <c r="C181" s="33"/>
      <c r="D181" s="33"/>
      <c r="E181" s="33"/>
    </row>
    <row r="182" spans="1:5" ht="15" thickBot="1" x14ac:dyDescent="0.35">
      <c r="A182" s="8" t="s">
        <v>77</v>
      </c>
      <c r="B182" s="9">
        <v>1</v>
      </c>
      <c r="C182" s="10" t="e">
        <f>'Form for Subrecipient'!#REF!</f>
        <v>#REF!</v>
      </c>
      <c r="D182" s="10">
        <v>4</v>
      </c>
      <c r="E182" s="10" t="e">
        <f>D182*C182</f>
        <v>#REF!</v>
      </c>
    </row>
    <row r="183" spans="1:5" ht="15" thickBot="1" x14ac:dyDescent="0.35">
      <c r="A183" s="11" t="s">
        <v>48</v>
      </c>
      <c r="B183" s="14">
        <v>5</v>
      </c>
      <c r="C183" s="13" t="e">
        <f>'Form for Subrecipient'!#REF!</f>
        <v>#REF!</v>
      </c>
      <c r="D183" s="13">
        <v>4</v>
      </c>
      <c r="E183" s="10" t="e">
        <f>D183*C183</f>
        <v>#REF!</v>
      </c>
    </row>
    <row r="184" spans="1:5" x14ac:dyDescent="0.3">
      <c r="A184" s="20" t="s">
        <v>10</v>
      </c>
      <c r="B184" s="33"/>
      <c r="C184" s="33"/>
      <c r="D184" s="33"/>
      <c r="E184" s="33"/>
    </row>
    <row r="185" spans="1:5" x14ac:dyDescent="0.3">
      <c r="A185" s="20"/>
      <c r="B185" s="33"/>
      <c r="C185" s="33"/>
      <c r="D185" s="33"/>
      <c r="E185" s="33"/>
    </row>
    <row r="186" spans="1:5" ht="18" x14ac:dyDescent="0.3">
      <c r="A186" s="27" t="s">
        <v>78</v>
      </c>
      <c r="B186" s="27"/>
      <c r="C186" s="27"/>
      <c r="D186" s="27"/>
      <c r="E186" s="27"/>
    </row>
    <row r="187" spans="1:5" x14ac:dyDescent="0.3">
      <c r="A187" s="22" t="s">
        <v>153</v>
      </c>
      <c r="B187" s="22"/>
      <c r="C187" s="33"/>
      <c r="D187" s="33"/>
      <c r="E187" s="33"/>
    </row>
    <row r="188" spans="1:5" x14ac:dyDescent="0.3">
      <c r="A188" s="84" t="s">
        <v>154</v>
      </c>
      <c r="B188" s="84"/>
      <c r="C188" s="33"/>
      <c r="D188" s="33"/>
      <c r="E188" s="33"/>
    </row>
    <row r="189" spans="1:5" x14ac:dyDescent="0.3">
      <c r="A189" s="81" t="s">
        <v>155</v>
      </c>
      <c r="B189" s="81"/>
      <c r="C189" s="33"/>
      <c r="D189" s="33"/>
      <c r="E189" s="33"/>
    </row>
    <row r="190" spans="1:5" x14ac:dyDescent="0.3">
      <c r="A190" s="81" t="s">
        <v>156</v>
      </c>
      <c r="B190" s="81"/>
      <c r="C190" s="33"/>
      <c r="D190" s="33"/>
      <c r="E190" s="33"/>
    </row>
    <row r="191" spans="1:5" x14ac:dyDescent="0.3">
      <c r="A191" s="81" t="s">
        <v>157</v>
      </c>
      <c r="B191" s="81"/>
      <c r="C191" s="33"/>
      <c r="D191" s="33"/>
      <c r="E191" s="33"/>
    </row>
    <row r="192" spans="1:5" x14ac:dyDescent="0.3">
      <c r="A192" s="81" t="s">
        <v>158</v>
      </c>
      <c r="B192" s="81"/>
      <c r="C192" s="33"/>
      <c r="D192" s="33"/>
      <c r="E192" s="33"/>
    </row>
    <row r="193" spans="1:5" x14ac:dyDescent="0.3">
      <c r="A193" s="81" t="s">
        <v>159</v>
      </c>
      <c r="B193" s="81"/>
      <c r="C193" s="33"/>
      <c r="D193" s="33"/>
      <c r="E193" s="33"/>
    </row>
    <row r="194" spans="1:5" x14ac:dyDescent="0.3">
      <c r="A194" s="81" t="s">
        <v>160</v>
      </c>
      <c r="B194" s="81"/>
      <c r="C194" s="33"/>
      <c r="D194" s="33"/>
      <c r="E194" s="33"/>
    </row>
    <row r="195" spans="1:5" x14ac:dyDescent="0.3">
      <c r="A195" s="81" t="s">
        <v>161</v>
      </c>
      <c r="B195" s="81"/>
      <c r="C195" s="33"/>
      <c r="D195" s="33"/>
      <c r="E195" s="33"/>
    </row>
    <row r="196" spans="1:5" x14ac:dyDescent="0.3">
      <c r="A196" s="81" t="s">
        <v>162</v>
      </c>
      <c r="B196" s="81"/>
      <c r="C196" s="33"/>
      <c r="D196" s="33"/>
      <c r="E196" s="33"/>
    </row>
    <row r="197" spans="1:5" x14ac:dyDescent="0.3">
      <c r="A197" s="81" t="s">
        <v>163</v>
      </c>
      <c r="B197" s="81"/>
      <c r="C197" s="33"/>
      <c r="D197" s="33"/>
      <c r="E197" s="33"/>
    </row>
    <row r="198" spans="1:5" x14ac:dyDescent="0.3">
      <c r="A198" s="81" t="s">
        <v>164</v>
      </c>
      <c r="B198" s="81"/>
      <c r="C198" s="33"/>
      <c r="D198" s="33"/>
      <c r="E198" s="33"/>
    </row>
    <row r="199" spans="1:5" x14ac:dyDescent="0.3">
      <c r="A199" s="81" t="s">
        <v>165</v>
      </c>
      <c r="B199" s="81"/>
      <c r="C199" s="33"/>
      <c r="D199" s="33"/>
      <c r="E199" s="33"/>
    </row>
    <row r="200" spans="1:5" ht="15" thickBot="1" x14ac:dyDescent="0.35">
      <c r="A200" s="91"/>
      <c r="B200" s="91"/>
      <c r="C200" s="33"/>
      <c r="D200" s="33"/>
      <c r="E200" s="33"/>
    </row>
    <row r="201" spans="1:5" ht="15" thickBot="1" x14ac:dyDescent="0.35">
      <c r="A201" s="8" t="s">
        <v>77</v>
      </c>
      <c r="B201" s="9">
        <v>1</v>
      </c>
      <c r="C201" s="10" t="e">
        <f>'Form for Subrecipient'!#REF!</f>
        <v>#REF!</v>
      </c>
      <c r="D201" s="10">
        <v>4</v>
      </c>
      <c r="E201" s="10" t="e">
        <f>D201*C201</f>
        <v>#REF!</v>
      </c>
    </row>
    <row r="202" spans="1:5" ht="15" thickBot="1" x14ac:dyDescent="0.35">
      <c r="A202" s="11" t="s">
        <v>48</v>
      </c>
      <c r="B202" s="14">
        <v>5</v>
      </c>
      <c r="C202" s="10" t="e">
        <f>'Form for Subrecipient'!#REF!</f>
        <v>#REF!</v>
      </c>
      <c r="D202" s="13">
        <v>4</v>
      </c>
      <c r="E202" s="10" t="e">
        <f>D202*C202</f>
        <v>#REF!</v>
      </c>
    </row>
    <row r="203" spans="1:5" x14ac:dyDescent="0.3">
      <c r="A203" s="20" t="s">
        <v>166</v>
      </c>
      <c r="B203" s="33"/>
      <c r="C203" s="33"/>
      <c r="D203" s="33"/>
      <c r="E203" s="33"/>
    </row>
    <row r="204" spans="1:5" s="33" customFormat="1" x14ac:dyDescent="0.3">
      <c r="A204" s="20"/>
    </row>
    <row r="205" spans="1:5" s="33" customFormat="1" ht="29.4" thickBot="1" x14ac:dyDescent="0.35">
      <c r="A205" s="54" t="s">
        <v>167</v>
      </c>
    </row>
    <row r="206" spans="1:5" s="33" customFormat="1" ht="15" thickBot="1" x14ac:dyDescent="0.35">
      <c r="A206" s="8" t="s">
        <v>80</v>
      </c>
      <c r="B206" s="9">
        <v>1</v>
      </c>
      <c r="C206" s="10" t="e">
        <f>'Form for Subrecipient'!#REF!</f>
        <v>#REF!</v>
      </c>
      <c r="D206" s="10">
        <v>2</v>
      </c>
      <c r="E206" s="10" t="e">
        <f t="shared" ref="E206:E208" si="13">D206*C206</f>
        <v>#REF!</v>
      </c>
    </row>
    <row r="207" spans="1:5" s="33" customFormat="1" ht="15" thickBot="1" x14ac:dyDescent="0.35">
      <c r="A207" s="11" t="s">
        <v>168</v>
      </c>
      <c r="B207" s="12">
        <v>3</v>
      </c>
      <c r="C207" s="10" t="e">
        <f>'Form for Subrecipient'!#REF!</f>
        <v>#REF!</v>
      </c>
      <c r="D207" s="10">
        <v>2</v>
      </c>
      <c r="E207" s="10" t="e">
        <f t="shared" si="13"/>
        <v>#REF!</v>
      </c>
    </row>
    <row r="208" spans="1:5" ht="15" thickBot="1" x14ac:dyDescent="0.35">
      <c r="A208" s="11" t="s">
        <v>82</v>
      </c>
      <c r="B208" s="14">
        <v>5</v>
      </c>
      <c r="C208" s="10" t="e">
        <f>'Form for Subrecipient'!#REF!</f>
        <v>#REF!</v>
      </c>
      <c r="D208" s="10">
        <v>2</v>
      </c>
      <c r="E208" s="10" t="e">
        <f t="shared" si="13"/>
        <v>#REF!</v>
      </c>
    </row>
    <row r="209" spans="1:5" x14ac:dyDescent="0.3">
      <c r="A209" s="32"/>
      <c r="B209" s="34"/>
      <c r="C209" s="33"/>
      <c r="D209" s="33"/>
      <c r="E209" s="33"/>
    </row>
    <row r="210" spans="1:5" ht="28.8" x14ac:dyDescent="0.3">
      <c r="A210" s="30" t="s">
        <v>169</v>
      </c>
      <c r="B210" s="34"/>
      <c r="C210" s="33"/>
      <c r="D210" s="33"/>
      <c r="E210" s="33"/>
    </row>
    <row r="211" spans="1:5" x14ac:dyDescent="0.3">
      <c r="A211" s="33" t="s">
        <v>10</v>
      </c>
      <c r="B211" s="33"/>
      <c r="C211" s="33"/>
      <c r="D211" s="33"/>
      <c r="E211" s="33"/>
    </row>
    <row r="212" spans="1:5" x14ac:dyDescent="0.3">
      <c r="A212" s="20"/>
      <c r="B212" s="33"/>
      <c r="C212" s="33"/>
      <c r="D212" s="33"/>
      <c r="E212" s="33"/>
    </row>
    <row r="213" spans="1:5" x14ac:dyDescent="0.3">
      <c r="A213" s="20"/>
      <c r="B213" s="33"/>
      <c r="C213" s="33"/>
      <c r="D213" s="33"/>
      <c r="E213" s="33"/>
    </row>
    <row r="214" spans="1:5" x14ac:dyDescent="0.3">
      <c r="A214" s="31" t="s">
        <v>170</v>
      </c>
      <c r="B214" s="33"/>
      <c r="C214" s="33"/>
      <c r="D214" s="33"/>
      <c r="E214" s="33"/>
    </row>
    <row r="215" spans="1:5" x14ac:dyDescent="0.3">
      <c r="A215" s="31" t="s">
        <v>171</v>
      </c>
      <c r="B215" s="34" t="e">
        <f>E9+E15+E21+E27+E33+E39+E45+E53+E60+E66+E72+E78+E88+E94+E113+E119+E124+E129+E136+E142+E149+E155+E161+E168+E172+E177+E182+E201+E100+E206</f>
        <v>#REF!</v>
      </c>
      <c r="C215" s="33"/>
      <c r="D215" s="33"/>
      <c r="E215" s="33"/>
    </row>
    <row r="216" spans="1:5" x14ac:dyDescent="0.3">
      <c r="A216" s="32" t="s">
        <v>172</v>
      </c>
      <c r="B216" s="34" t="e">
        <f>E10+E16+E22+E28+E34+E40+E46+E54+E61+E67+E73+E89+E95+E114+E137+E150+E156+E173+E178+E143+E207</f>
        <v>#REF!</v>
      </c>
      <c r="C216" s="33"/>
      <c r="D216" s="33"/>
      <c r="E216" s="33"/>
    </row>
    <row r="217" spans="1:5" x14ac:dyDescent="0.3">
      <c r="A217" s="32" t="s">
        <v>173</v>
      </c>
      <c r="B217" s="34" t="e">
        <f>E11+E17+E23+E29+E35+E41+E47+E55+E62+E68+E74+E79+E90+E96+E115+E120+E125+E130+E138+E144+E151+E157+E162+E169+E174+E179+E183+E202+E101+E208</f>
        <v>#REF!</v>
      </c>
      <c r="C217" s="33"/>
      <c r="D217" s="33"/>
      <c r="E217" s="33"/>
    </row>
    <row r="218" spans="1:5" x14ac:dyDescent="0.3">
      <c r="A218" s="30"/>
      <c r="B218" s="34"/>
      <c r="C218" s="33"/>
      <c r="D218" s="33"/>
      <c r="E218" s="33"/>
    </row>
    <row r="219" spans="1:5" x14ac:dyDescent="0.3">
      <c r="A219" s="60" t="s">
        <v>174</v>
      </c>
      <c r="B219" s="34" t="e">
        <f>B215+B216+B217</f>
        <v>#REF!</v>
      </c>
      <c r="C219" s="33"/>
      <c r="D219" s="33"/>
      <c r="E219" s="33"/>
    </row>
  </sheetData>
  <mergeCells count="63">
    <mergeCell ref="A14:B14"/>
    <mergeCell ref="A18:B18"/>
    <mergeCell ref="A20:B20"/>
    <mergeCell ref="A24:B24"/>
    <mergeCell ref="A26:B26"/>
    <mergeCell ref="A65:B65"/>
    <mergeCell ref="A80:B80"/>
    <mergeCell ref="A30:B30"/>
    <mergeCell ref="A32:B32"/>
    <mergeCell ref="B36:B38"/>
    <mergeCell ref="A56:B56"/>
    <mergeCell ref="A57:B57"/>
    <mergeCell ref="A58:B58"/>
    <mergeCell ref="A59:B59"/>
    <mergeCell ref="A63:B63"/>
    <mergeCell ref="A44:B44"/>
    <mergeCell ref="A48:B48"/>
    <mergeCell ref="A50:B50"/>
    <mergeCell ref="A51:B51"/>
    <mergeCell ref="A52:B52"/>
    <mergeCell ref="A42:B42"/>
    <mergeCell ref="A171:B171"/>
    <mergeCell ref="A176:B176"/>
    <mergeCell ref="A166:B166"/>
    <mergeCell ref="A147:B147"/>
    <mergeCell ref="A148:B148"/>
    <mergeCell ref="A152:B152"/>
    <mergeCell ref="A154:B154"/>
    <mergeCell ref="A160:B160"/>
    <mergeCell ref="A128:B128"/>
    <mergeCell ref="A135:B135"/>
    <mergeCell ref="A141:B141"/>
    <mergeCell ref="A69:B69"/>
    <mergeCell ref="E166:E167"/>
    <mergeCell ref="A167:B167"/>
    <mergeCell ref="A77:B77"/>
    <mergeCell ref="A82:B82"/>
    <mergeCell ref="A87:B87"/>
    <mergeCell ref="A118:B118"/>
    <mergeCell ref="A123:B123"/>
    <mergeCell ref="A200:B200"/>
    <mergeCell ref="A193:B193"/>
    <mergeCell ref="A194:B194"/>
    <mergeCell ref="A195:B195"/>
    <mergeCell ref="A196:B196"/>
    <mergeCell ref="A197:B197"/>
    <mergeCell ref="A198:B198"/>
    <mergeCell ref="B2:D3"/>
    <mergeCell ref="A192:B192"/>
    <mergeCell ref="C166:C167"/>
    <mergeCell ref="D166:D167"/>
    <mergeCell ref="A199:B199"/>
    <mergeCell ref="A188:B188"/>
    <mergeCell ref="A189:B189"/>
    <mergeCell ref="A190:B190"/>
    <mergeCell ref="A191:B191"/>
    <mergeCell ref="A181:B181"/>
    <mergeCell ref="A7:B7"/>
    <mergeCell ref="A8:B8"/>
    <mergeCell ref="A12:B12"/>
    <mergeCell ref="A146:B146"/>
    <mergeCell ref="A71:B71"/>
    <mergeCell ref="A75:B7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2B7F3-360D-4E97-97AD-39074683A480}">
  <dimension ref="A1:F22"/>
  <sheetViews>
    <sheetView topLeftCell="D5" workbookViewId="0">
      <selection activeCell="D5" sqref="D5"/>
    </sheetView>
  </sheetViews>
  <sheetFormatPr defaultColWidth="19.44140625" defaultRowHeight="14.4" x14ac:dyDescent="0.3"/>
  <cols>
    <col min="2" max="2" width="26.5546875" customWidth="1"/>
  </cols>
  <sheetData>
    <row r="1" spans="1:6" s="33" customFormat="1" x14ac:dyDescent="0.3"/>
    <row r="2" spans="1:6" s="33" customFormat="1" x14ac:dyDescent="0.3"/>
    <row r="3" spans="1:6" s="33" customFormat="1" x14ac:dyDescent="0.3">
      <c r="A3" s="34" t="s">
        <v>175</v>
      </c>
    </row>
    <row r="4" spans="1:6" s="33" customFormat="1" x14ac:dyDescent="0.3"/>
    <row r="5" spans="1:6" s="56" customFormat="1" ht="13.8" x14ac:dyDescent="0.3">
      <c r="A5" s="55" t="s">
        <v>176</v>
      </c>
      <c r="B5" s="55" t="s">
        <v>177</v>
      </c>
      <c r="C5" s="55" t="s">
        <v>178</v>
      </c>
    </row>
    <row r="7" spans="1:6" ht="18" x14ac:dyDescent="0.35">
      <c r="A7" s="37" t="s">
        <v>179</v>
      </c>
      <c r="B7" s="36"/>
      <c r="C7" s="36"/>
      <c r="D7" s="36"/>
      <c r="E7" s="33"/>
      <c r="F7" s="33"/>
    </row>
    <row r="8" spans="1:6" ht="15" thickBot="1" x14ac:dyDescent="0.35">
      <c r="A8" s="35"/>
      <c r="B8" s="35"/>
      <c r="C8" s="35"/>
      <c r="D8" s="35"/>
      <c r="E8" s="35"/>
      <c r="F8" s="35"/>
    </row>
    <row r="9" spans="1:6" ht="15" thickBot="1" x14ac:dyDescent="0.35">
      <c r="A9" s="38"/>
      <c r="B9" s="39" t="s">
        <v>180</v>
      </c>
      <c r="C9" s="39" t="s">
        <v>181</v>
      </c>
      <c r="D9" s="39" t="s">
        <v>182</v>
      </c>
      <c r="E9" s="39" t="s">
        <v>183</v>
      </c>
      <c r="F9" s="33"/>
    </row>
    <row r="10" spans="1:6" ht="40.200000000000003" thickBot="1" x14ac:dyDescent="0.35">
      <c r="A10" s="73">
        <v>1</v>
      </c>
      <c r="B10" s="40" t="s">
        <v>184</v>
      </c>
      <c r="C10" s="41" t="s">
        <v>185</v>
      </c>
      <c r="D10" s="42" t="s">
        <v>185</v>
      </c>
      <c r="E10" s="43" t="s">
        <v>185</v>
      </c>
      <c r="F10" s="33"/>
    </row>
    <row r="11" spans="1:6" ht="40.200000000000003" thickBot="1" x14ac:dyDescent="0.35">
      <c r="A11" s="73">
        <v>2</v>
      </c>
      <c r="B11" s="40" t="s">
        <v>186</v>
      </c>
      <c r="C11" s="41" t="s">
        <v>185</v>
      </c>
      <c r="D11" s="42" t="s">
        <v>185</v>
      </c>
      <c r="E11" s="43" t="s">
        <v>185</v>
      </c>
      <c r="F11" s="33"/>
    </row>
    <row r="12" spans="1:6" ht="27" thickBot="1" x14ac:dyDescent="0.35">
      <c r="A12" s="73">
        <v>3</v>
      </c>
      <c r="B12" s="40" t="s">
        <v>187</v>
      </c>
      <c r="C12" s="41" t="s">
        <v>185</v>
      </c>
      <c r="D12" s="42" t="s">
        <v>185</v>
      </c>
      <c r="E12" s="43" t="s">
        <v>185</v>
      </c>
      <c r="F12" s="33"/>
    </row>
    <row r="13" spans="1:6" ht="26.4" x14ac:dyDescent="0.3">
      <c r="A13" s="103">
        <v>4</v>
      </c>
      <c r="B13" s="44" t="s">
        <v>188</v>
      </c>
      <c r="C13" s="105" t="s">
        <v>189</v>
      </c>
      <c r="D13" s="107" t="s">
        <v>189</v>
      </c>
      <c r="E13" s="109" t="s">
        <v>189</v>
      </c>
      <c r="F13" s="33"/>
    </row>
    <row r="14" spans="1:6" ht="15" thickBot="1" x14ac:dyDescent="0.35">
      <c r="A14" s="104"/>
      <c r="B14" s="40" t="s">
        <v>190</v>
      </c>
      <c r="C14" s="106"/>
      <c r="D14" s="108"/>
      <c r="E14" s="110"/>
      <c r="F14" s="33"/>
    </row>
    <row r="15" spans="1:6" ht="27" thickBot="1" x14ac:dyDescent="0.35">
      <c r="A15" s="73"/>
      <c r="B15" s="40" t="s">
        <v>191</v>
      </c>
      <c r="C15" s="41" t="s">
        <v>192</v>
      </c>
      <c r="D15" s="42" t="s">
        <v>192</v>
      </c>
      <c r="E15" s="43" t="s">
        <v>192</v>
      </c>
      <c r="F15" s="33"/>
    </row>
    <row r="16" spans="1:6" x14ac:dyDescent="0.3">
      <c r="A16" s="103">
        <v>5</v>
      </c>
      <c r="B16" s="44" t="s">
        <v>193</v>
      </c>
      <c r="C16" s="45" t="s">
        <v>194</v>
      </c>
      <c r="D16" s="46" t="s">
        <v>194</v>
      </c>
      <c r="E16" s="47" t="s">
        <v>194</v>
      </c>
      <c r="F16" s="33"/>
    </row>
    <row r="17" spans="1:6" ht="39.6" x14ac:dyDescent="0.3">
      <c r="A17" s="111"/>
      <c r="B17" s="44" t="s">
        <v>195</v>
      </c>
      <c r="C17" s="45" t="s">
        <v>196</v>
      </c>
      <c r="D17" s="46" t="s">
        <v>196</v>
      </c>
      <c r="E17" s="47" t="s">
        <v>196</v>
      </c>
      <c r="F17" s="33"/>
    </row>
    <row r="18" spans="1:6" ht="27" thickBot="1" x14ac:dyDescent="0.35">
      <c r="A18" s="104"/>
      <c r="B18" s="48" t="s">
        <v>197</v>
      </c>
      <c r="C18" s="49"/>
      <c r="D18" s="50"/>
      <c r="E18" s="51"/>
      <c r="F18" s="33"/>
    </row>
    <row r="19" spans="1:6" ht="15" thickBot="1" x14ac:dyDescent="0.35">
      <c r="A19" s="73"/>
      <c r="B19" s="40" t="s">
        <v>198</v>
      </c>
      <c r="C19" s="41" t="s">
        <v>199</v>
      </c>
      <c r="D19" s="42" t="s">
        <v>200</v>
      </c>
      <c r="E19" s="43" t="s">
        <v>201</v>
      </c>
      <c r="F19" s="33"/>
    </row>
    <row r="20" spans="1:6" ht="42" thickBot="1" x14ac:dyDescent="0.35">
      <c r="A20" s="73"/>
      <c r="B20" s="40" t="s">
        <v>202</v>
      </c>
      <c r="C20" s="41" t="s">
        <v>203</v>
      </c>
      <c r="D20" s="52" t="s">
        <v>203</v>
      </c>
      <c r="E20" s="53" t="s">
        <v>203</v>
      </c>
      <c r="F20" s="33"/>
    </row>
    <row r="21" spans="1:6" ht="27" thickBot="1" x14ac:dyDescent="0.35">
      <c r="A21" s="73"/>
      <c r="B21" s="40" t="s">
        <v>204</v>
      </c>
      <c r="C21" s="41" t="s">
        <v>205</v>
      </c>
      <c r="D21" s="42" t="s">
        <v>205</v>
      </c>
      <c r="E21" s="43" t="s">
        <v>205</v>
      </c>
      <c r="F21" s="33"/>
    </row>
    <row r="22" spans="1:6" ht="28.2" thickBot="1" x14ac:dyDescent="0.35">
      <c r="A22" s="73">
        <v>6</v>
      </c>
      <c r="B22" s="40" t="s">
        <v>206</v>
      </c>
      <c r="C22" s="41" t="s">
        <v>207</v>
      </c>
      <c r="D22" s="52" t="s">
        <v>207</v>
      </c>
      <c r="E22" s="53" t="s">
        <v>207</v>
      </c>
      <c r="F22" s="33"/>
    </row>
  </sheetData>
  <mergeCells count="5">
    <mergeCell ref="A13:A14"/>
    <mergeCell ref="C13:C14"/>
    <mergeCell ref="D13:D14"/>
    <mergeCell ref="E13:E14"/>
    <mergeCell ref="A16:A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d967797-7812-427d-a629-7d5b3819a65d">
      <UserInfo>
        <DisplayName>West, Robert</DisplayName>
        <AccountId>17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AA040E676F7E4A84ED199F815E932F" ma:contentTypeVersion="12" ma:contentTypeDescription="Create a new document." ma:contentTypeScope="" ma:versionID="3c5e761f162346b19cbaa1e36ba14ca3">
  <xsd:schema xmlns:xsd="http://www.w3.org/2001/XMLSchema" xmlns:xs="http://www.w3.org/2001/XMLSchema" xmlns:p="http://schemas.microsoft.com/office/2006/metadata/properties" xmlns:ns2="cd6d3a9c-3ae5-406f-9fb9-899b7c8c6bf6" xmlns:ns3="ad967797-7812-427d-a629-7d5b3819a65d" targetNamespace="http://schemas.microsoft.com/office/2006/metadata/properties" ma:root="true" ma:fieldsID="1e6ccfdcfdd2f0bde8cabd37ce43e391" ns2:_="" ns3:_="">
    <xsd:import namespace="cd6d3a9c-3ae5-406f-9fb9-899b7c8c6bf6"/>
    <xsd:import namespace="ad967797-7812-427d-a629-7d5b3819a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6d3a9c-3ae5-406f-9fb9-899b7c8c6b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967797-7812-427d-a629-7d5b3819a65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12C1F0-D813-4762-ADFB-9A0A2586781F}">
  <ds:schemaRefs>
    <ds:schemaRef ds:uri="http://schemas.microsoft.com/office/2006/metadata/properties"/>
    <ds:schemaRef ds:uri="http://schemas.microsoft.com/office/infopath/2007/PartnerControls"/>
    <ds:schemaRef ds:uri="ad967797-7812-427d-a629-7d5b3819a65d"/>
  </ds:schemaRefs>
</ds:datastoreItem>
</file>

<file path=customXml/itemProps2.xml><?xml version="1.0" encoding="utf-8"?>
<ds:datastoreItem xmlns:ds="http://schemas.openxmlformats.org/officeDocument/2006/customXml" ds:itemID="{4C7D84DB-4FBD-4FB0-B06F-555C97A42C31}">
  <ds:schemaRefs>
    <ds:schemaRef ds:uri="http://schemas.microsoft.com/sharepoint/v3/contenttype/forms"/>
  </ds:schemaRefs>
</ds:datastoreItem>
</file>

<file path=customXml/itemProps3.xml><?xml version="1.0" encoding="utf-8"?>
<ds:datastoreItem xmlns:ds="http://schemas.openxmlformats.org/officeDocument/2006/customXml" ds:itemID="{EC4FB1EC-1383-4676-A4FB-EC78C08AA0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6d3a9c-3ae5-406f-9fb9-899b7c8c6bf6"/>
    <ds:schemaRef ds:uri="ad967797-7812-427d-a629-7d5b3819a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 for Subrecipient</vt:lpstr>
      <vt:lpstr>RA Scoring Form</vt:lpstr>
      <vt:lpstr>Rating Criteria + Scale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Mahoney, Holly (Coord Mobility Grant Admin)</dc:creator>
  <cp:keywords/>
  <dc:description/>
  <cp:lastModifiedBy>Arredondo, Madeline</cp:lastModifiedBy>
  <cp:revision/>
  <dcterms:created xsi:type="dcterms:W3CDTF">2019-06-12T17:43:10Z</dcterms:created>
  <dcterms:modified xsi:type="dcterms:W3CDTF">2021-04-02T22:14:04Z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0x010100C7AA040E676F7E4A84ED199F815E932F</vt:lpwstr>
  </property>
</Properties>
</file>